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онорство крові\258-Р\"/>
    </mc:Choice>
  </mc:AlternateContent>
  <xr:revisionPtr revIDLastSave="0" documentId="13_ncr:1_{148F4766-AC55-4408-A522-6F0D06098636}"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Розподіл!$A$1:$F$38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WyIBL2Z/+qPikLG8pDtY3kZdF5A=="/>
    </ext>
  </extLst>
</workbook>
</file>

<file path=xl/calcChain.xml><?xml version="1.0" encoding="utf-8"?>
<calcChain xmlns="http://schemas.openxmlformats.org/spreadsheetml/2006/main">
  <c r="F7" i="1" l="1"/>
  <c r="F8" i="1"/>
  <c r="F9" i="1"/>
  <c r="F10" i="1"/>
  <c r="F11" i="1"/>
  <c r="F12" i="1"/>
  <c r="F13" i="1"/>
  <c r="F14" i="1"/>
  <c r="F15" i="1"/>
  <c r="F16" i="1"/>
  <c r="F18" i="1"/>
  <c r="F19" i="1"/>
  <c r="F20" i="1"/>
  <c r="F21" i="1"/>
  <c r="F22" i="1"/>
  <c r="F23" i="1"/>
  <c r="F24" i="1"/>
  <c r="F25" i="1"/>
  <c r="F26" i="1"/>
  <c r="F27" i="1"/>
  <c r="F28" i="1"/>
  <c r="F29" i="1"/>
  <c r="F30" i="1"/>
  <c r="F31" i="1"/>
  <c r="F32" i="1"/>
  <c r="F33" i="1"/>
  <c r="F34" i="1"/>
  <c r="F6" i="1"/>
  <c r="E7" i="1"/>
  <c r="E8" i="1"/>
  <c r="E9" i="1"/>
  <c r="E10" i="1"/>
  <c r="E11" i="1"/>
  <c r="E12" i="1"/>
  <c r="E13" i="1"/>
  <c r="E14" i="1"/>
  <c r="E15" i="1"/>
  <c r="E16" i="1"/>
  <c r="E17" i="1"/>
  <c r="F17" i="1" s="1"/>
  <c r="E18" i="1"/>
  <c r="E19" i="1"/>
  <c r="E20" i="1"/>
  <c r="E21" i="1"/>
  <c r="E22" i="1"/>
  <c r="E23" i="1"/>
  <c r="E24" i="1"/>
  <c r="E25" i="1"/>
  <c r="E26" i="1"/>
  <c r="E27" i="1"/>
  <c r="E28" i="1"/>
  <c r="E29" i="1"/>
  <c r="E30" i="1"/>
  <c r="E31" i="1"/>
  <c r="E32" i="1"/>
  <c r="E33" i="1"/>
  <c r="E34" i="1"/>
  <c r="E6" i="1" l="1"/>
  <c r="D35" i="1"/>
  <c r="E35" i="1" l="1"/>
  <c r="F35" i="1" l="1"/>
</calcChain>
</file>

<file path=xl/sharedStrings.xml><?xml version="1.0" encoding="utf-8"?>
<sst xmlns="http://schemas.openxmlformats.org/spreadsheetml/2006/main" count="40" uniqueCount="40">
  <si>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</si>
  <si>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</si>
  <si>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</si>
  <si>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</si>
  <si>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</si>
  <si>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</si>
  <si>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</si>
  <si>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</si>
  <si>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</si>
  <si>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</si>
  <si>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</si>
  <si>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</si>
  <si>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</si>
  <si>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</si>
  <si>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</si>
  <si>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</si>
  <si>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</si>
  <si>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</si>
  <si>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</si>
  <si>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</si>
  <si>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</si>
  <si>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</si>
  <si>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</si>
  <si>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</si>
  <si>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</si>
  <si>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</si>
  <si>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</si>
  <si>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</si>
  <si>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</si>
  <si>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</si>
  <si>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</si>
  <si>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</si>
  <si>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Національний інститут раку</t>
  </si>
  <si>
    <t>НДСЛ Охматдит МОЗ України</t>
  </si>
  <si>
    <t>к-сть упаковок</t>
  </si>
  <si>
    <t>Розподіл реагентів та витратних матеріалів для імуногематологічних досліджень, сумісних з приладом Ortho VISION, закуплених за кошти Державного бюджету на 2023 рік за бюджетною програмою КПКВК 2301400 «Забезпечення медичних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«Медичні вироби для забезпечення розвитку донорства крові та її компонентів. Реагенти та витратні матеріали для імуногематологічних досліджень, сумісні з приладом Ortho VISION»</t>
  </si>
  <si>
    <t>Реагент 0.8% Серджискрін
(0.8% Surgiscreen®, 3 x 10 мл, або еквівалент)
Виробник: Орто-Клінікал Діагностікс, Сполучене Королівство
Ціна за упаковку - 1 468,99 грн
(mnn id: 14887)</t>
  </si>
  <si>
    <t>Заступник генерального директора
 з управління поставками</t>
  </si>
  <si>
    <t>Олег КЛЬОЦ</t>
  </si>
  <si>
    <t xml:space="preserve">ЗАТВЕРДЖЕНО
наказ державного підприємства 
«Медичні закупівлі України»
від 11.03.2024 № 258-Р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</si>
</sst>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b/>
      <sz val="14"/>
      <color rgb="FF000000"/>
      <name val="Times New Roman"/>
      <family val="1"/>
      <charset val="204"/>
    </font>
    <font>
      <b/>
      <sz val="15"/>
      <color rgb="FF00000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1">
    <border>
      <left/>
      <right/>
      <top/>
      <bottom/>
      <diagonal/>
    </border>
    <border>
      <left/>
      <right/>
      <top/>
      <bottom/>
      <diagonal/>
    </border>
    <border>
      <left style="medium">
        <color rgb="FF000000"/>
      </left>
      <right style="medium">
        <color rgb="FF000000"/>
      </right>
      <top style="medium">
        <color rgb="FF000000"/>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s>
  <cellStyleXfs count="1">
    <xf numFmtId="0" fontId="0" fillId="0" borderId="0"/>
  </cellStyleXfs>
  <cellXfs count="50">
    <xf numFmtId="0" fontId="0" fillId="0" borderId="0" xfId="0"/>
    <xf numFmtId="0" fontId="2"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4" fillId="2" borderId="3" xfId="0" applyNumberFormat="1" applyFont="1" applyFill="1" applyBorder="1" applyAlignment="1">
      <alignment horizontal="center" vertical="center"/>
    </xf>
    <xf numFmtId="4" fontId="4" fillId="2" borderId="4"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3" fontId="4" fillId="2" borderId="9" xfId="0" applyNumberFormat="1" applyFont="1" applyFill="1" applyBorder="1" applyAlignment="1">
      <alignment horizontal="center" vertical="center"/>
    </xf>
    <xf numFmtId="4" fontId="4" fillId="2" borderId="16"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4" fontId="2" fillId="2" borderId="17" xfId="0" applyNumberFormat="1" applyFont="1" applyFill="1" applyBorder="1" applyAlignment="1">
      <alignment horizontal="center" vertical="center" wrapText="1"/>
    </xf>
    <xf numFmtId="4" fontId="4" fillId="2" borderId="4" xfId="0" applyNumberFormat="1" applyFont="1" applyFill="1" applyBorder="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0" fillId="3" borderId="0" xfId="0" applyFill="1"/>
    <xf numFmtId="0" fontId="3"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6" xfId="0" applyNumberFormat="1"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1" fontId="6" fillId="3" borderId="9" xfId="0" applyNumberFormat="1" applyFont="1" applyFill="1" applyBorder="1" applyAlignment="1">
      <alignment horizontal="center" vertical="center" wrapText="1"/>
    </xf>
    <xf numFmtId="0" fontId="2" fillId="3" borderId="4" xfId="0" applyFont="1" applyFill="1" applyBorder="1" applyAlignment="1">
      <alignment horizontal="center" vertical="center"/>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1" fillId="3" borderId="0" xfId="0" applyFont="1" applyFill="1"/>
    <xf numFmtId="0" fontId="4" fillId="3" borderId="1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3" fillId="3" borderId="3" xfId="0" applyFont="1" applyFill="1" applyBorder="1"/>
    <xf numFmtId="0" fontId="0" fillId="3" borderId="3" xfId="0" applyFill="1" applyBorder="1"/>
    <xf numFmtId="0" fontId="13" fillId="3" borderId="0" xfId="0" applyFont="1" applyFill="1"/>
    <xf numFmtId="0" fontId="11" fillId="3" borderId="13" xfId="0" applyFont="1" applyFill="1" applyBorder="1"/>
    <xf numFmtId="0" fontId="7" fillId="3" borderId="0" xfId="0" applyFont="1" applyFill="1" applyAlignment="1">
      <alignment horizontal="left" vertical="center" wrapText="1"/>
    </xf>
    <xf numFmtId="0" fontId="8" fillId="3" borderId="0" xfId="0" applyFont="1" applyFill="1"/>
    <xf numFmtId="0" fontId="8" fillId="3" borderId="3" xfId="0" applyFont="1" applyFill="1" applyBorder="1"/>
    <xf numFmtId="0" fontId="9" fillId="3" borderId="0" xfId="0" applyFont="1" applyFill="1" applyAlignment="1">
      <alignment horizontal="center" vertical="center"/>
    </xf>
    <xf numFmtId="0" fontId="4" fillId="3" borderId="0" xfId="0" applyFont="1" applyFill="1" applyAlignment="1">
      <alignment vertical="center" wrapText="1"/>
    </xf>
    <xf numFmtId="0" fontId="5" fillId="3" borderId="3" xfId="0" applyFont="1" applyFill="1" applyBorder="1"/>
    <xf numFmtId="4" fontId="10" fillId="2" borderId="3" xfId="0" applyNumberFormat="1" applyFont="1" applyFill="1" applyBorder="1" applyAlignment="1">
      <alignment horizontal="right" vertical="center" wrapText="1"/>
    </xf>
    <xf numFmtId="0" fontId="10" fillId="2"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5" fillId="3" borderId="9" xfId="0" applyFont="1" applyFill="1" applyBorder="1"/>
    <xf numFmtId="0" fontId="12" fillId="3" borderId="0" xfId="0" applyFont="1" applyFill="1" applyAlignment="1">
      <alignment horizontal="center" vertical="center" wrapText="1"/>
    </xf>
    <xf numFmtId="0" fontId="0" fillId="3" borderId="0" xfId="0" applyFill="1"/>
    <xf numFmtId="0" fontId="4" fillId="3" borderId="2" xfId="0" applyFont="1" applyFill="1" applyBorder="1" applyAlignment="1">
      <alignment horizontal="center" vertical="center" wrapText="1"/>
    </xf>
    <xf numFmtId="0" fontId="5" fillId="3" borderId="5" xfId="0" applyFont="1" applyFill="1" applyBorder="1"/>
    <xf numFmtId="0" fontId="5" fillId="3" borderId="14" xfId="0" applyFont="1" applyFill="1" applyBorder="1"/>
    <xf numFmtId="0" fontId="4" fillId="2" borderId="19" xfId="0" applyFont="1" applyFill="1" applyBorder="1" applyAlignment="1">
      <alignment horizontal="center" vertical="center" wrapText="1"/>
    </xf>
    <xf numFmtId="0" fontId="5" fillId="3" borderId="20" xfId="0" applyFont="1" applyFill="1" applyBorder="1"/>
    <xf numFmtId="0" fontId="4" fillId="3" borderId="15" xfId="0" applyFont="1" applyFill="1" applyBorder="1" applyAlignment="1">
      <alignment horizontal="center" vertical="center" wrapText="1"/>
    </xf>
    <xf numFmtId="0" fontId="5" fillId="3" borderId="18"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2"/>
  <sheetViews>
    <sheetView tabSelected="1" view="pageBreakPreview" topLeftCell="A30" zoomScale="60" zoomScaleNormal="50" workbookViewId="0">
      <selection activeCell="B2" sqref="B2:F2"/>
    </sheetView>
  </sheetViews>
  <sheetFormatPr defaultColWidth="14.453125" defaultRowHeight="15" customHeight="1"/>
  <cols>
    <col min="1" max="2" width="5.36328125" style="14" customWidth="1"/>
    <col min="3" max="3" width="46" style="14" customWidth="1"/>
    <col min="4" max="4" width="34.453125" style="14" customWidth="1"/>
    <col min="5" max="5" width="37.36328125" style="14" customWidth="1"/>
    <col min="6" max="6" width="52.1796875" style="14" customWidth="1"/>
    <col min="7" max="16384" width="14.453125" style="14"/>
  </cols>
  <sheetData>
    <row r="1" spans="1:7" ht="75.75" customHeight="1">
      <c r="A1" s="12"/>
      <c r="B1" s="12"/>
      <c r="C1" s="13"/>
      <c r="D1" s="13"/>
      <c r="E1" s="13"/>
      <c r="F1" s="1" t="s">
        <v>39</v>
      </c>
    </row>
    <row r="2" spans="1:7" ht="138" customHeight="1" thickBot="1">
      <c r="A2" s="15"/>
      <c r="B2" s="41" t="s">
        <v>35</v>
      </c>
      <c r="C2" s="42"/>
      <c r="D2" s="42"/>
      <c r="E2" s="42"/>
      <c r="F2" s="42"/>
    </row>
    <row r="3" spans="1:7" ht="204" customHeight="1" thickBot="1">
      <c r="A3" s="16"/>
      <c r="B3" s="43" t="s">
        <v>0</v>
      </c>
      <c r="C3" s="43" t="s">
        <v>1</v>
      </c>
      <c r="D3" s="48" t="s">
        <v>36</v>
      </c>
      <c r="E3" s="49"/>
      <c r="F3" s="46" t="s">
        <v>2</v>
      </c>
    </row>
    <row r="4" spans="1:7" ht="18.649999999999999" customHeight="1" thickBot="1">
      <c r="A4" s="16"/>
      <c r="B4" s="44"/>
      <c r="C4" s="45"/>
      <c r="D4" s="9" t="s">
        <v>34</v>
      </c>
      <c r="E4" s="9" t="s">
        <v>3</v>
      </c>
      <c r="F4" s="47"/>
    </row>
    <row r="5" spans="1:7" ht="12" customHeight="1" thickBot="1">
      <c r="A5" s="17"/>
      <c r="B5" s="18">
        <v>1</v>
      </c>
      <c r="C5" s="19">
        <v>2</v>
      </c>
      <c r="D5" s="20">
        <v>3</v>
      </c>
      <c r="E5" s="19">
        <v>4</v>
      </c>
      <c r="F5" s="19">
        <v>5</v>
      </c>
    </row>
    <row r="6" spans="1:7" ht="23.4" customHeight="1" thickBot="1">
      <c r="A6" s="12"/>
      <c r="B6" s="21">
        <v>1</v>
      </c>
      <c r="C6" s="22" t="s">
        <v>4</v>
      </c>
      <c r="D6" s="6">
        <v>0</v>
      </c>
      <c r="E6" s="10">
        <f>D6*1468.99</f>
        <v>0</v>
      </c>
      <c r="F6" s="8">
        <f>E6</f>
        <v>0</v>
      </c>
    </row>
    <row r="7" spans="1:7" ht="28.25" customHeight="1" thickBot="1">
      <c r="A7" s="12"/>
      <c r="B7" s="21">
        <v>2</v>
      </c>
      <c r="C7" s="23" t="s">
        <v>5</v>
      </c>
      <c r="D7" s="6">
        <v>0</v>
      </c>
      <c r="E7" s="10">
        <f t="shared" ref="E7:E34" si="0">D7*1468.99</f>
        <v>0</v>
      </c>
      <c r="F7" s="8">
        <f t="shared" ref="F7:F34" si="1">E7</f>
        <v>0</v>
      </c>
      <c r="G7" s="24"/>
    </row>
    <row r="8" spans="1:7" ht="23.4" customHeight="1" thickBot="1">
      <c r="A8" s="12"/>
      <c r="B8" s="21">
        <v>3</v>
      </c>
      <c r="C8" s="25" t="s">
        <v>6</v>
      </c>
      <c r="D8" s="6">
        <v>0</v>
      </c>
      <c r="E8" s="10">
        <f t="shared" si="0"/>
        <v>0</v>
      </c>
      <c r="F8" s="8">
        <f t="shared" si="1"/>
        <v>0</v>
      </c>
    </row>
    <row r="9" spans="1:7" ht="24.65" customHeight="1" thickBot="1">
      <c r="A9" s="12"/>
      <c r="B9" s="21">
        <v>4</v>
      </c>
      <c r="C9" s="23" t="s">
        <v>7</v>
      </c>
      <c r="D9" s="6">
        <v>0</v>
      </c>
      <c r="E9" s="10">
        <f t="shared" si="0"/>
        <v>0</v>
      </c>
      <c r="F9" s="8">
        <f t="shared" si="1"/>
        <v>0</v>
      </c>
    </row>
    <row r="10" spans="1:7" ht="24.65" customHeight="1" thickBot="1">
      <c r="A10" s="12"/>
      <c r="B10" s="21">
        <v>5</v>
      </c>
      <c r="C10" s="25" t="s">
        <v>8</v>
      </c>
      <c r="D10" s="6">
        <v>0</v>
      </c>
      <c r="E10" s="10">
        <f t="shared" si="0"/>
        <v>0</v>
      </c>
      <c r="F10" s="8">
        <f t="shared" si="1"/>
        <v>0</v>
      </c>
    </row>
    <row r="11" spans="1:7" ht="28.25" customHeight="1" thickBot="1">
      <c r="A11" s="12"/>
      <c r="B11" s="21">
        <v>6</v>
      </c>
      <c r="C11" s="26" t="s">
        <v>9</v>
      </c>
      <c r="D11" s="6">
        <v>0</v>
      </c>
      <c r="E11" s="10">
        <f t="shared" si="0"/>
        <v>0</v>
      </c>
      <c r="F11" s="8">
        <f t="shared" si="1"/>
        <v>0</v>
      </c>
    </row>
    <row r="12" spans="1:7" ht="25.75" customHeight="1" thickBot="1">
      <c r="A12" s="12"/>
      <c r="B12" s="21">
        <v>7</v>
      </c>
      <c r="C12" s="23" t="s">
        <v>10</v>
      </c>
      <c r="D12" s="6">
        <v>0</v>
      </c>
      <c r="E12" s="10">
        <f t="shared" si="0"/>
        <v>0</v>
      </c>
      <c r="F12" s="8">
        <f t="shared" si="1"/>
        <v>0</v>
      </c>
    </row>
    <row r="13" spans="1:7" ht="28.25" customHeight="1" thickBot="1">
      <c r="A13" s="12"/>
      <c r="B13" s="21">
        <v>8</v>
      </c>
      <c r="C13" s="26" t="s">
        <v>11</v>
      </c>
      <c r="D13" s="6">
        <v>0</v>
      </c>
      <c r="E13" s="10">
        <f t="shared" si="0"/>
        <v>0</v>
      </c>
      <c r="F13" s="8">
        <f t="shared" si="1"/>
        <v>0</v>
      </c>
    </row>
    <row r="14" spans="1:7" ht="27" customHeight="1" thickBot="1">
      <c r="A14" s="12"/>
      <c r="B14" s="21">
        <v>9</v>
      </c>
      <c r="C14" s="23" t="s">
        <v>12</v>
      </c>
      <c r="D14" s="6">
        <v>0</v>
      </c>
      <c r="E14" s="10">
        <f t="shared" si="0"/>
        <v>0</v>
      </c>
      <c r="F14" s="8">
        <f t="shared" si="1"/>
        <v>0</v>
      </c>
    </row>
    <row r="15" spans="1:7" ht="24.65" customHeight="1" thickBot="1">
      <c r="A15" s="12"/>
      <c r="B15" s="21">
        <v>10</v>
      </c>
      <c r="C15" s="25" t="s">
        <v>13</v>
      </c>
      <c r="D15" s="6">
        <v>0</v>
      </c>
      <c r="E15" s="10">
        <f t="shared" si="0"/>
        <v>0</v>
      </c>
      <c r="F15" s="8">
        <f t="shared" si="1"/>
        <v>0</v>
      </c>
    </row>
    <row r="16" spans="1:7" ht="23.4" customHeight="1" thickBot="1">
      <c r="A16" s="12"/>
      <c r="B16" s="21">
        <v>11</v>
      </c>
      <c r="C16" s="26" t="s">
        <v>14</v>
      </c>
      <c r="D16" s="6">
        <v>0</v>
      </c>
      <c r="E16" s="10">
        <f t="shared" si="0"/>
        <v>0</v>
      </c>
      <c r="F16" s="8">
        <f t="shared" si="1"/>
        <v>0</v>
      </c>
    </row>
    <row r="17" spans="1:10" ht="22.25" customHeight="1" thickBot="1">
      <c r="A17" s="12"/>
      <c r="B17" s="21">
        <v>12</v>
      </c>
      <c r="C17" s="26" t="s">
        <v>15</v>
      </c>
      <c r="D17" s="6">
        <v>3</v>
      </c>
      <c r="E17" s="10">
        <f t="shared" si="0"/>
        <v>4406.97</v>
      </c>
      <c r="F17" s="8">
        <f t="shared" si="1"/>
        <v>4406.97</v>
      </c>
      <c r="I17" s="27"/>
    </row>
    <row r="18" spans="1:10" ht="25.75" customHeight="1" thickBot="1">
      <c r="A18" s="12"/>
      <c r="B18" s="21">
        <v>13</v>
      </c>
      <c r="C18" s="26" t="s">
        <v>16</v>
      </c>
      <c r="D18" s="6">
        <v>0</v>
      </c>
      <c r="E18" s="10">
        <f t="shared" si="0"/>
        <v>0</v>
      </c>
      <c r="F18" s="8">
        <f t="shared" si="1"/>
        <v>0</v>
      </c>
      <c r="I18" s="28"/>
    </row>
    <row r="19" spans="1:10" ht="28.25" customHeight="1" thickBot="1">
      <c r="A19" s="12"/>
      <c r="B19" s="21">
        <v>14</v>
      </c>
      <c r="C19" s="23" t="s">
        <v>17</v>
      </c>
      <c r="D19" s="6">
        <v>0</v>
      </c>
      <c r="E19" s="10">
        <f t="shared" si="0"/>
        <v>0</v>
      </c>
      <c r="F19" s="8">
        <f t="shared" si="1"/>
        <v>0</v>
      </c>
    </row>
    <row r="20" spans="1:10" ht="27" customHeight="1" thickBot="1">
      <c r="A20" s="12"/>
      <c r="B20" s="21">
        <v>15</v>
      </c>
      <c r="C20" s="23" t="s">
        <v>18</v>
      </c>
      <c r="D20" s="6">
        <v>0</v>
      </c>
      <c r="E20" s="10">
        <f t="shared" si="0"/>
        <v>0</v>
      </c>
      <c r="F20" s="8">
        <f t="shared" si="1"/>
        <v>0</v>
      </c>
    </row>
    <row r="21" spans="1:10" ht="24.65" customHeight="1" thickBot="1">
      <c r="A21" s="12"/>
      <c r="B21" s="21">
        <v>16</v>
      </c>
      <c r="C21" s="23" t="s">
        <v>19</v>
      </c>
      <c r="D21" s="6">
        <v>0</v>
      </c>
      <c r="E21" s="10">
        <f t="shared" si="0"/>
        <v>0</v>
      </c>
      <c r="F21" s="8">
        <f t="shared" si="1"/>
        <v>0</v>
      </c>
    </row>
    <row r="22" spans="1:10" ht="27" customHeight="1" thickBot="1">
      <c r="A22" s="12"/>
      <c r="B22" s="21">
        <v>17</v>
      </c>
      <c r="C22" s="23" t="s">
        <v>20</v>
      </c>
      <c r="D22" s="6">
        <v>0</v>
      </c>
      <c r="E22" s="10">
        <f t="shared" si="0"/>
        <v>0</v>
      </c>
      <c r="F22" s="8">
        <f t="shared" si="1"/>
        <v>0</v>
      </c>
    </row>
    <row r="23" spans="1:10" ht="24.65" customHeight="1" thickBot="1">
      <c r="A23" s="12"/>
      <c r="B23" s="21">
        <v>18</v>
      </c>
      <c r="C23" s="23" t="s">
        <v>21</v>
      </c>
      <c r="D23" s="6">
        <v>0</v>
      </c>
      <c r="E23" s="10">
        <f t="shared" si="0"/>
        <v>0</v>
      </c>
      <c r="F23" s="8">
        <f t="shared" si="1"/>
        <v>0</v>
      </c>
      <c r="J23" s="29"/>
    </row>
    <row r="24" spans="1:10" ht="27" customHeight="1" thickBot="1">
      <c r="A24" s="12"/>
      <c r="B24" s="21">
        <v>19</v>
      </c>
      <c r="C24" s="23" t="s">
        <v>22</v>
      </c>
      <c r="D24" s="6">
        <v>0</v>
      </c>
      <c r="E24" s="10">
        <f t="shared" si="0"/>
        <v>0</v>
      </c>
      <c r="F24" s="8">
        <f t="shared" si="1"/>
        <v>0</v>
      </c>
      <c r="H24" s="29"/>
    </row>
    <row r="25" spans="1:10" ht="28.25" customHeight="1" thickBot="1">
      <c r="A25" s="12"/>
      <c r="B25" s="21">
        <v>20</v>
      </c>
      <c r="C25" s="23" t="s">
        <v>23</v>
      </c>
      <c r="D25" s="6">
        <v>0</v>
      </c>
      <c r="E25" s="10">
        <f t="shared" si="0"/>
        <v>0</v>
      </c>
      <c r="F25" s="8">
        <f t="shared" si="1"/>
        <v>0</v>
      </c>
    </row>
    <row r="26" spans="1:10" ht="25.75" customHeight="1" thickBot="1">
      <c r="A26" s="12"/>
      <c r="B26" s="21">
        <v>21</v>
      </c>
      <c r="C26" s="23" t="s">
        <v>24</v>
      </c>
      <c r="D26" s="6">
        <v>0</v>
      </c>
      <c r="E26" s="10">
        <f t="shared" si="0"/>
        <v>0</v>
      </c>
      <c r="F26" s="8">
        <f t="shared" si="1"/>
        <v>0</v>
      </c>
    </row>
    <row r="27" spans="1:10" ht="29.4" customHeight="1" thickBot="1">
      <c r="A27" s="12"/>
      <c r="B27" s="21">
        <v>22</v>
      </c>
      <c r="C27" s="23" t="s">
        <v>25</v>
      </c>
      <c r="D27" s="6">
        <v>0</v>
      </c>
      <c r="E27" s="10">
        <f t="shared" si="0"/>
        <v>0</v>
      </c>
      <c r="F27" s="8">
        <f t="shared" si="1"/>
        <v>0</v>
      </c>
    </row>
    <row r="28" spans="1:10" ht="24.65" customHeight="1" thickBot="1">
      <c r="A28" s="12"/>
      <c r="B28" s="21">
        <v>23</v>
      </c>
      <c r="C28" s="23" t="s">
        <v>26</v>
      </c>
      <c r="D28" s="6">
        <v>0</v>
      </c>
      <c r="E28" s="10">
        <f t="shared" si="0"/>
        <v>0</v>
      </c>
      <c r="F28" s="8">
        <f t="shared" si="1"/>
        <v>0</v>
      </c>
    </row>
    <row r="29" spans="1:10" ht="23.4" customHeight="1" thickBot="1">
      <c r="A29" s="12"/>
      <c r="B29" s="21">
        <v>24</v>
      </c>
      <c r="C29" s="23" t="s">
        <v>27</v>
      </c>
      <c r="D29" s="6">
        <v>0</v>
      </c>
      <c r="E29" s="10">
        <f t="shared" si="0"/>
        <v>0</v>
      </c>
      <c r="F29" s="8">
        <f t="shared" si="1"/>
        <v>0</v>
      </c>
    </row>
    <row r="30" spans="1:10" ht="24.5" customHeight="1" thickBot="1">
      <c r="A30" s="12"/>
      <c r="B30" s="21">
        <v>25</v>
      </c>
      <c r="C30" s="23" t="s">
        <v>28</v>
      </c>
      <c r="D30" s="6">
        <v>0</v>
      </c>
      <c r="E30" s="10">
        <f t="shared" si="0"/>
        <v>0</v>
      </c>
      <c r="F30" s="8">
        <f t="shared" si="1"/>
        <v>0</v>
      </c>
    </row>
    <row r="31" spans="1:10" ht="58.75" customHeight="1" thickBot="1">
      <c r="A31" s="12"/>
      <c r="B31" s="21">
        <v>26</v>
      </c>
      <c r="C31" s="23" t="s">
        <v>29</v>
      </c>
      <c r="D31" s="6">
        <v>0</v>
      </c>
      <c r="E31" s="10">
        <f t="shared" si="0"/>
        <v>0</v>
      </c>
      <c r="F31" s="8">
        <f t="shared" si="1"/>
        <v>0</v>
      </c>
    </row>
    <row r="32" spans="1:10" ht="27" customHeight="1" thickBot="1">
      <c r="A32" s="12"/>
      <c r="B32" s="21">
        <v>27</v>
      </c>
      <c r="C32" s="23" t="s">
        <v>30</v>
      </c>
      <c r="D32" s="6">
        <v>0</v>
      </c>
      <c r="E32" s="10">
        <f t="shared" si="0"/>
        <v>0</v>
      </c>
      <c r="F32" s="8">
        <f t="shared" si="1"/>
        <v>0</v>
      </c>
    </row>
    <row r="33" spans="1:6" ht="24.65" customHeight="1" thickBot="1">
      <c r="A33" s="12"/>
      <c r="B33" s="21">
        <v>28</v>
      </c>
      <c r="C33" s="23" t="s">
        <v>32</v>
      </c>
      <c r="D33" s="6">
        <v>0</v>
      </c>
      <c r="E33" s="10">
        <f t="shared" si="0"/>
        <v>0</v>
      </c>
      <c r="F33" s="8">
        <f t="shared" si="1"/>
        <v>0</v>
      </c>
    </row>
    <row r="34" spans="1:6" ht="24.65" customHeight="1" thickBot="1">
      <c r="A34" s="12"/>
      <c r="B34" s="21">
        <v>29</v>
      </c>
      <c r="C34" s="30" t="s">
        <v>33</v>
      </c>
      <c r="D34" s="6">
        <v>0</v>
      </c>
      <c r="E34" s="10">
        <f t="shared" si="0"/>
        <v>0</v>
      </c>
      <c r="F34" s="8">
        <f t="shared" si="1"/>
        <v>0</v>
      </c>
    </row>
    <row r="35" spans="1:6" ht="20.5" thickBot="1">
      <c r="A35" s="31"/>
      <c r="B35" s="39" t="s">
        <v>31</v>
      </c>
      <c r="C35" s="40"/>
      <c r="D35" s="7">
        <f t="shared" ref="D35:E35" si="2">SUM(D6:D34)</f>
        <v>3</v>
      </c>
      <c r="E35" s="11">
        <f t="shared" si="2"/>
        <v>4406.97</v>
      </c>
      <c r="F35" s="5">
        <f>SUM(F6:F34)</f>
        <v>4406.97</v>
      </c>
    </row>
    <row r="36" spans="1:6" ht="27.75" customHeight="1">
      <c r="A36" s="31"/>
      <c r="B36" s="31"/>
      <c r="C36" s="32"/>
      <c r="D36" s="33"/>
      <c r="E36" s="33"/>
      <c r="F36" s="4"/>
    </row>
    <row r="37" spans="1:6" ht="17.25" customHeight="1">
      <c r="A37" s="34"/>
      <c r="B37" s="34"/>
      <c r="C37" s="35"/>
      <c r="D37" s="35"/>
      <c r="E37" s="35"/>
      <c r="F37" s="2"/>
    </row>
    <row r="38" spans="1:6" ht="90.65" customHeight="1">
      <c r="A38" s="3"/>
      <c r="B38" s="38" t="s">
        <v>37</v>
      </c>
      <c r="C38" s="38"/>
      <c r="D38" s="38"/>
      <c r="E38" s="36"/>
      <c r="F38" s="37" t="s">
        <v>38</v>
      </c>
    </row>
    <row r="39" spans="1:6" ht="14.25" customHeight="1"/>
    <row r="40" spans="1:6" ht="14.25" customHeight="1"/>
    <row r="41" spans="1:6" ht="14.25" customHeight="1"/>
    <row r="42" spans="1:6" ht="14.25" customHeight="1"/>
    <row r="43" spans="1:6" ht="14.25" customHeight="1"/>
    <row r="44" spans="1:6" ht="14.25" customHeight="1"/>
    <row r="45" spans="1:6" ht="14.25" customHeight="1"/>
    <row r="46" spans="1:6" ht="14.25" customHeight="1"/>
    <row r="47" spans="1:6" ht="14.25" customHeight="1"/>
    <row r="48" spans="1: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sheetData>
  <mergeCells count="7">
    <mergeCell ref="B38:D38"/>
    <mergeCell ref="B35:C35"/>
    <mergeCell ref="B2:F2"/>
    <mergeCell ref="B3:B4"/>
    <mergeCell ref="C3:C4"/>
    <mergeCell ref="F3:F4"/>
    <mergeCell ref="D3:E3"/>
  </mergeCells>
  <pageMargins left="0.7" right="0.7" top="0.75" bottom="0.75" header="0" footer="0"/>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2024-02-08T15:21:57Z</cp:lastPrinted>
  <dcterms:created xsi:type="dcterms:W3CDTF">2021-10-04T14:21:04Z</dcterms:created>
  <dcterms:modified xsi:type="dcterms:W3CDTF">2024-03-11T14:57:51Z</dcterms:modified>
</cp:coreProperties>
</file>