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 2023\14.03.2024\гемофілія\"/>
    </mc:Choice>
  </mc:AlternateContent>
  <xr:revisionPtr revIDLastSave="0" documentId="13_ncr:1_{D9BC833B-9FEF-4CEA-AA76-2ADC0E3AE8D8}"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PrGAAoAghDojqPcx73SPjAGQMeOpeNxTw6assRvuCfg="/>
    </ext>
  </extLst>
</workbook>
</file>

<file path=xl/calcChain.xml><?xml version="1.0" encoding="utf-8"?>
<calcChain xmlns="http://schemas.openxmlformats.org/spreadsheetml/2006/main">
  <c r="F7" i="1" l="1"/>
  <c r="F8" i="1"/>
  <c r="F9" i="1"/>
  <c r="F10" i="1"/>
  <c r="F11" i="1"/>
  <c r="F12" i="1"/>
  <c r="F13" i="1"/>
  <c r="F14" i="1"/>
  <c r="F15" i="1"/>
  <c r="F16" i="1"/>
  <c r="F17" i="1"/>
  <c r="F18" i="1"/>
  <c r="F19" i="1"/>
  <c r="F20" i="1"/>
  <c r="F21" i="1"/>
  <c r="F22" i="1"/>
  <c r="F23" i="1"/>
  <c r="F24" i="1"/>
  <c r="F25" i="1"/>
  <c r="F26" i="1"/>
  <c r="F27" i="1"/>
  <c r="F28" i="1"/>
  <c r="F29" i="1"/>
  <c r="F30" i="1"/>
  <c r="F31" i="1"/>
  <c r="F32" i="1"/>
  <c r="F6" i="1"/>
  <c r="D32" i="1"/>
  <c r="E31" i="1" l="1"/>
  <c r="E7" i="1" l="1"/>
  <c r="E8" i="1"/>
  <c r="E9" i="1"/>
  <c r="E10" i="1"/>
  <c r="E11" i="1"/>
  <c r="E12" i="1"/>
  <c r="E13" i="1"/>
  <c r="E14" i="1"/>
  <c r="E15" i="1"/>
  <c r="E16" i="1"/>
  <c r="E17" i="1"/>
  <c r="E18" i="1"/>
  <c r="E19" i="1"/>
  <c r="E20" i="1"/>
  <c r="E21" i="1"/>
  <c r="E22" i="1"/>
  <c r="E23" i="1"/>
  <c r="E24" i="1"/>
  <c r="E25" i="1"/>
  <c r="E26" i="1"/>
  <c r="E27" i="1"/>
  <c r="E28" i="1"/>
  <c r="E29" i="1"/>
  <c r="E30" i="1"/>
  <c r="E32" i="1"/>
  <c r="E6" i="1"/>
</calcChain>
</file>

<file path=xl/sharedStrings.xml><?xml version="1.0" encoding="utf-8"?>
<sst xmlns="http://schemas.openxmlformats.org/spreadsheetml/2006/main" count="37" uniqueCount="37">
  <si>
    <t>Розподіл лікарських засобів для забезпечення дорослих,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дорослих, хворих на гемофілію типів А або В або хворобу Віллебранда»</t>
  </si>
  <si>
    <t>№ з/п</t>
  </si>
  <si>
    <t>Адміністративно-
територіальні одиниці</t>
  </si>
  <si>
    <t xml:space="preserve">Загальна вартість, грн </t>
  </si>
  <si>
    <t>в-сть, грн</t>
  </si>
  <si>
    <t>к-сть флаконів (порошків для розчину для ін'єкцій)</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</si>
  <si>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</si>
  <si>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</si>
  <si>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</si>
  <si>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</si>
  <si>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</si>
  <si>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</si>
  <si>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</si>
  <si>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</si>
  <si>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</si>
  <si>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</si>
  <si>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</si>
  <si>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</si>
  <si>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</si>
  <si>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</si>
  <si>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</si>
  <si>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</si>
  <si>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</si>
  <si>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</si>
  <si>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</si>
  <si>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</si>
  <si>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</si>
  <si>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</si>
  <si>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</si>
  <si>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</si>
  <si>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</si>
  <si>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</si>
  <si>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</si>
  <si>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Едем АДАМАНОВ</t>
  </si>
  <si>
    <r>
      <t xml:space="preserve">БІОКЛОТ А® 
</t>
    </r>
    <r>
      <rPr>
        <sz val="11"/>
        <color theme="1"/>
        <rFont val="Times New Roman"/>
        <family val="1"/>
        <charset val="204"/>
      </rPr>
      <t xml:space="preserve">
ліофілізат для розчину для ін'єкцій по 1000 МО, 1 флакон з ліофілізатом у комплекті з розчинником (вода для ін'єкцій) по 10 мл у флаконі; по 1 флакону з ліофілізатом та по 1 флакону з розчинником разом із засобами для розчинення та введення (1 фільтр , 1 шприц одноразовий з голкою для ін'єкцій, 1 крильчата інфузійна система)
</t>
    </r>
    <r>
      <rPr>
        <b/>
        <sz val="11"/>
        <color theme="1"/>
        <rFont val="Times New Roman"/>
      </rPr>
      <t xml:space="preserve">
(Фактор коагуляції крові людини VIII (плазмовий) 1000 МО )
Виробник: ТОВ "БІОФАРМА ПЛАЗМА", Україна   
Ціна за флакон (порошок для розчину для ін'єкцій) - 2390,00 грн
(mnn id: 14362)</t>
    </r>
  </si>
  <si>
    <t>НДСЛ Охматдит МОЗ України</t>
  </si>
  <si>
    <t>ЗАТВЕРДЖЕНО
наказ державного підприємства 
«Медичні закупівлі України»
від 14 березня 2024 року №273-Р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</si>
</sst>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b/>
      <sz val="11"/>
      <color theme="1"/>
      <name val="Times New Roman"/>
    </font>
    <font>
      <i/>
      <sz val="9"/>
      <color theme="1"/>
      <name val="Times New Roman"/>
    </font>
    <font>
      <sz val="11"/>
      <color theme="1"/>
      <name val="Calibri"/>
      <scheme val="minor"/>
    </font>
    <font>
      <b/>
      <sz val="11"/>
      <color theme="1"/>
      <name val="Calibri"/>
    </font>
    <font>
      <b/>
      <sz val="16"/>
      <color theme="1"/>
      <name val="Times New Roman"/>
    </font>
    <font>
      <b/>
      <sz val="20"/>
      <color rgb="FFFF0000"/>
      <name val="Times New Roman"/>
    </font>
    <font>
      <b/>
      <sz val="18"/>
      <color theme="1"/>
      <name val="Times New Roman"/>
    </font>
    <font>
      <sz val="16"/>
      <color theme="1"/>
      <name val="Arimo"/>
    </font>
    <font>
      <sz val="16"/>
      <color theme="1"/>
      <name val="Calibri"/>
    </font>
    <font>
      <sz val="11"/>
      <color theme="1"/>
      <name val="Times New Roman"/>
      <family val="1"/>
      <charset val="204"/>
    </font>
    <font>
      <b/>
      <sz val="11"/>
      <color theme="1"/>
      <name val="Times New Roman"/>
      <family val="1"/>
      <charset val="204"/>
    </font>
    <font>
      <sz val="14"/>
      <color theme="1"/>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30">
    <border>
      <left/>
      <right/>
      <top/>
      <bottom/>
      <diagonal/>
    </border>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right/>
      <top/>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s>
  <cellStyleXfs count="1">
    <xf numFmtId="0" fontId="0" fillId="0" borderId="0"/>
  </cellStyleXfs>
  <cellXfs count="66">
    <xf numFmtId="0" fontId="0" fillId="0" borderId="0" xfId="0"/>
    <xf numFmtId="0" fontId="1" fillId="0" borderId="0" xfId="0" applyFont="1" applyAlignment="1">
      <alignment horizontal="center"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5" xfId="0" applyFont="1" applyFill="1" applyBorder="1" applyAlignment="1">
      <alignment horizontal="center" vertical="center" wrapText="1"/>
    </xf>
    <xf numFmtId="1" fontId="7" fillId="0" borderId="0" xfId="0" applyNumberFormat="1" applyFont="1" applyAlignment="1">
      <alignment horizontal="center" vertical="center" wrapText="1"/>
    </xf>
    <xf numFmtId="0" fontId="11"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1" fontId="7" fillId="3" borderId="3"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4" fontId="4" fillId="4" borderId="11" xfId="0" applyNumberFormat="1" applyFont="1" applyFill="1" applyBorder="1" applyAlignment="1">
      <alignment horizontal="center" vertical="center" wrapText="1"/>
    </xf>
    <xf numFmtId="0" fontId="1" fillId="4" borderId="0" xfId="0" applyFont="1" applyFill="1" applyAlignment="1">
      <alignment horizontal="center" vertical="center"/>
    </xf>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1" fillId="2" borderId="16" xfId="0" applyFont="1" applyFill="1" applyBorder="1" applyAlignment="1">
      <alignment vertical="center" wrapText="1"/>
    </xf>
    <xf numFmtId="4" fontId="1" fillId="4" borderId="9" xfId="0" applyNumberFormat="1" applyFont="1" applyFill="1" applyBorder="1" applyAlignment="1">
      <alignment horizontal="center" vertical="center" wrapText="1"/>
    </xf>
    <xf numFmtId="0" fontId="4" fillId="2" borderId="16" xfId="0" applyFont="1" applyFill="1" applyBorder="1" applyAlignment="1">
      <alignment vertical="center" wrapText="1"/>
    </xf>
    <xf numFmtId="0" fontId="12" fillId="2" borderId="16" xfId="0" applyFont="1" applyFill="1" applyBorder="1" applyAlignment="1">
      <alignment horizontal="left" wrapText="1"/>
    </xf>
    <xf numFmtId="1" fontId="7" fillId="3" borderId="18" xfId="0" applyNumberFormat="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0" fontId="8" fillId="4" borderId="0" xfId="0" applyFont="1" applyFill="1"/>
    <xf numFmtId="0" fontId="9" fillId="3" borderId="0" xfId="0" applyFont="1" applyFill="1"/>
    <xf numFmtId="0" fontId="13" fillId="3" borderId="0" xfId="0" applyFont="1" applyFill="1"/>
    <xf numFmtId="0" fontId="14" fillId="3" borderId="0" xfId="0" applyFont="1" applyFill="1"/>
    <xf numFmtId="0" fontId="17" fillId="2" borderId="4" xfId="0" applyFont="1" applyFill="1" applyBorder="1" applyAlignment="1">
      <alignment horizontal="center" vertical="center" wrapText="1"/>
    </xf>
    <xf numFmtId="3" fontId="1" fillId="4" borderId="20" xfId="0" applyNumberFormat="1" applyFont="1" applyFill="1" applyBorder="1" applyAlignment="1">
      <alignment horizontal="center" vertical="center" wrapText="1"/>
    </xf>
    <xf numFmtId="4" fontId="4" fillId="4" borderId="6" xfId="0" applyNumberFormat="1" applyFont="1" applyFill="1" applyBorder="1" applyAlignment="1">
      <alignment horizontal="center" vertical="center" wrapText="1"/>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0" xfId="0" applyFont="1" applyFill="1" applyBorder="1" applyAlignment="1">
      <alignment horizontal="center" vertical="center"/>
    </xf>
    <xf numFmtId="1" fontId="7" fillId="3" borderId="17" xfId="0" applyNumberFormat="1" applyFont="1" applyFill="1" applyBorder="1" applyAlignment="1">
      <alignment horizontal="center"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1" fillId="4" borderId="19" xfId="0" applyFont="1" applyFill="1" applyBorder="1" applyAlignment="1">
      <alignment horizontal="center" vertical="center"/>
    </xf>
    <xf numFmtId="4" fontId="1" fillId="4" borderId="16" xfId="0" applyNumberFormat="1" applyFont="1" applyFill="1" applyBorder="1" applyAlignment="1">
      <alignment horizontal="center" vertical="center" wrapText="1"/>
    </xf>
    <xf numFmtId="3" fontId="18" fillId="4" borderId="18" xfId="0" applyNumberFormat="1" applyFont="1" applyFill="1" applyBorder="1" applyAlignment="1">
      <alignment horizontal="center" vertical="center" wrapText="1"/>
    </xf>
    <xf numFmtId="4" fontId="18" fillId="4" borderId="18" xfId="0" applyNumberFormat="1" applyFont="1" applyFill="1" applyBorder="1" applyAlignment="1">
      <alignment horizontal="center" vertical="center" wrapText="1"/>
    </xf>
    <xf numFmtId="3" fontId="1" fillId="4" borderId="27" xfId="0" applyNumberFormat="1" applyFont="1" applyFill="1" applyBorder="1" applyAlignment="1">
      <alignment horizontal="center" vertical="center" wrapText="1"/>
    </xf>
    <xf numFmtId="4" fontId="4" fillId="4" borderId="18" xfId="0" applyNumberFormat="1" applyFont="1" applyFill="1" applyBorder="1" applyAlignment="1">
      <alignment horizontal="center" vertical="center" wrapText="1"/>
    </xf>
    <xf numFmtId="0" fontId="12" fillId="2" borderId="14" xfId="0" applyFont="1" applyFill="1" applyBorder="1" applyAlignment="1">
      <alignment horizontal="left" wrapText="1"/>
    </xf>
    <xf numFmtId="0" fontId="5" fillId="0" borderId="15" xfId="0" applyFont="1" applyBorder="1"/>
    <xf numFmtId="0" fontId="3" fillId="3" borderId="0" xfId="0" applyFont="1" applyFill="1" applyAlignment="1">
      <alignment horizontal="center" vertical="center" wrapText="1"/>
    </xf>
    <xf numFmtId="0" fontId="0" fillId="3" borderId="0" xfId="0" applyFill="1"/>
    <xf numFmtId="0" fontId="16" fillId="3" borderId="1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5" fillId="3" borderId="8"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00"/>
  <sheetViews>
    <sheetView tabSelected="1" zoomScale="50" zoomScaleNormal="50" workbookViewId="0">
      <selection sqref="A1:F35"/>
    </sheetView>
  </sheetViews>
  <sheetFormatPr defaultColWidth="14.453125" defaultRowHeight="15" customHeight="1"/>
  <cols>
    <col min="1" max="2" width="5.26953125" customWidth="1"/>
    <col min="3" max="3" width="36.26953125" customWidth="1"/>
    <col min="4" max="5" width="34.7265625" customWidth="1"/>
    <col min="6" max="6" width="59.54296875" customWidth="1"/>
  </cols>
  <sheetData>
    <row r="1" spans="1:24" ht="93.75" customHeight="1">
      <c r="A1" s="1"/>
      <c r="B1" s="12"/>
      <c r="C1" s="13"/>
      <c r="D1" s="21"/>
      <c r="E1" s="21"/>
      <c r="F1" s="2" t="s">
        <v>36</v>
      </c>
      <c r="G1" s="14"/>
      <c r="H1" s="14"/>
      <c r="I1" s="14"/>
      <c r="J1" s="14"/>
      <c r="K1" s="14"/>
      <c r="L1" s="14"/>
      <c r="M1" s="14"/>
      <c r="N1" s="14"/>
      <c r="O1" s="14"/>
      <c r="P1" s="14"/>
      <c r="Q1" s="14"/>
      <c r="R1" s="14"/>
      <c r="S1" s="14"/>
      <c r="T1" s="14"/>
      <c r="U1" s="14"/>
      <c r="V1" s="14"/>
      <c r="W1" s="14"/>
      <c r="X1" s="14"/>
    </row>
    <row r="2" spans="1:24" ht="151" customHeight="1" thickBot="1">
      <c r="A2" s="3"/>
      <c r="B2" s="54" t="s">
        <v>0</v>
      </c>
      <c r="C2" s="55"/>
      <c r="D2" s="55"/>
      <c r="E2" s="55"/>
      <c r="F2" s="55"/>
      <c r="G2" s="14"/>
      <c r="H2" s="14"/>
      <c r="I2" s="14"/>
      <c r="J2" s="14"/>
      <c r="K2" s="14"/>
      <c r="L2" s="14"/>
      <c r="M2" s="14"/>
      <c r="N2" s="14"/>
      <c r="O2" s="14"/>
      <c r="P2" s="14"/>
      <c r="Q2" s="14"/>
      <c r="R2" s="14"/>
      <c r="S2" s="14"/>
      <c r="T2" s="14"/>
      <c r="U2" s="14"/>
      <c r="V2" s="14"/>
      <c r="W2" s="14"/>
      <c r="X2" s="14"/>
    </row>
    <row r="3" spans="1:24" ht="246.75" customHeight="1" thickBot="1">
      <c r="A3" s="4"/>
      <c r="B3" s="60" t="s">
        <v>1</v>
      </c>
      <c r="C3" s="58" t="s">
        <v>2</v>
      </c>
      <c r="D3" s="56" t="s">
        <v>34</v>
      </c>
      <c r="E3" s="57"/>
      <c r="F3" s="62" t="s">
        <v>3</v>
      </c>
      <c r="G3" s="14"/>
      <c r="H3" s="14"/>
      <c r="I3" s="14"/>
      <c r="J3" s="14"/>
      <c r="K3" s="14"/>
      <c r="L3" s="14"/>
      <c r="M3" s="14"/>
      <c r="N3" s="14"/>
      <c r="O3" s="14"/>
      <c r="P3" s="14"/>
      <c r="Q3" s="14"/>
      <c r="R3" s="14"/>
      <c r="S3" s="14"/>
      <c r="T3" s="14"/>
      <c r="U3" s="14"/>
      <c r="V3" s="14"/>
      <c r="W3" s="14"/>
      <c r="X3" s="14"/>
    </row>
    <row r="4" spans="1:24" ht="51" customHeight="1" thickBot="1">
      <c r="A4" s="4"/>
      <c r="B4" s="61"/>
      <c r="C4" s="59"/>
      <c r="D4" s="31" t="s">
        <v>5</v>
      </c>
      <c r="E4" s="5" t="s">
        <v>4</v>
      </c>
      <c r="F4" s="63"/>
      <c r="G4" s="14"/>
      <c r="H4" s="14"/>
      <c r="I4" s="14"/>
      <c r="J4" s="14"/>
      <c r="K4" s="14"/>
      <c r="L4" s="14"/>
      <c r="M4" s="14"/>
      <c r="N4" s="14"/>
      <c r="O4" s="14"/>
      <c r="P4" s="14"/>
      <c r="Q4" s="14"/>
      <c r="R4" s="14"/>
      <c r="S4" s="14"/>
      <c r="T4" s="14"/>
      <c r="U4" s="14"/>
      <c r="V4" s="14"/>
      <c r="W4" s="14"/>
      <c r="X4" s="14"/>
    </row>
    <row r="5" spans="1:24" ht="12" customHeight="1" thickBot="1">
      <c r="A5" s="6"/>
      <c r="B5" s="15">
        <v>1</v>
      </c>
      <c r="C5" s="40">
        <v>2</v>
      </c>
      <c r="D5" s="25">
        <v>3</v>
      </c>
      <c r="E5" s="26">
        <v>4</v>
      </c>
      <c r="F5" s="16">
        <v>5</v>
      </c>
      <c r="G5" s="14"/>
      <c r="H5" s="14"/>
      <c r="I5" s="14"/>
      <c r="J5" s="14"/>
      <c r="K5" s="14"/>
      <c r="L5" s="14"/>
      <c r="M5" s="14"/>
      <c r="N5" s="14"/>
      <c r="O5" s="14"/>
      <c r="P5" s="14"/>
      <c r="Q5" s="14"/>
      <c r="R5" s="14"/>
      <c r="S5" s="14"/>
      <c r="T5" s="14"/>
      <c r="U5" s="14"/>
      <c r="V5" s="14"/>
      <c r="W5" s="14"/>
      <c r="X5" s="14"/>
    </row>
    <row r="6" spans="1:24" ht="18" customHeight="1">
      <c r="A6" s="18"/>
      <c r="B6" s="35">
        <v>1</v>
      </c>
      <c r="C6" s="41" t="s">
        <v>6</v>
      </c>
      <c r="D6" s="32">
        <v>489</v>
      </c>
      <c r="E6" s="22">
        <f>D6*2390</f>
        <v>1168710</v>
      </c>
      <c r="F6" s="17">
        <f>E6</f>
        <v>1168710</v>
      </c>
      <c r="G6" s="27"/>
      <c r="H6" s="27"/>
      <c r="I6" s="27"/>
      <c r="J6" s="27"/>
      <c r="K6" s="27"/>
      <c r="L6" s="27"/>
      <c r="M6" s="27"/>
      <c r="N6" s="27"/>
      <c r="O6" s="27"/>
      <c r="P6" s="27"/>
      <c r="Q6" s="27"/>
      <c r="R6" s="27"/>
      <c r="S6" s="27"/>
      <c r="T6" s="27"/>
      <c r="U6" s="27"/>
      <c r="V6" s="27"/>
      <c r="W6" s="14"/>
      <c r="X6" s="14"/>
    </row>
    <row r="7" spans="1:24" ht="18" customHeight="1">
      <c r="A7" s="18"/>
      <c r="B7" s="36">
        <v>2</v>
      </c>
      <c r="C7" s="42" t="s">
        <v>7</v>
      </c>
      <c r="D7" s="32">
        <v>0</v>
      </c>
      <c r="E7" s="22">
        <f t="shared" ref="E7:E32" si="0">D7*2390</f>
        <v>0</v>
      </c>
      <c r="F7" s="17">
        <f t="shared" ref="F7:F32" si="1">E7</f>
        <v>0</v>
      </c>
      <c r="G7" s="27"/>
      <c r="H7" s="27"/>
      <c r="I7" s="27"/>
      <c r="J7" s="27"/>
      <c r="K7" s="27"/>
      <c r="L7" s="27"/>
      <c r="M7" s="27"/>
      <c r="N7" s="27"/>
      <c r="O7" s="27"/>
      <c r="P7" s="27"/>
      <c r="Q7" s="27"/>
      <c r="R7" s="27"/>
      <c r="S7" s="27"/>
      <c r="T7" s="27"/>
      <c r="U7" s="27"/>
      <c r="V7" s="27"/>
      <c r="W7" s="14"/>
      <c r="X7" s="14"/>
    </row>
    <row r="8" spans="1:24" ht="18" customHeight="1">
      <c r="A8" s="18"/>
      <c r="B8" s="37">
        <v>3</v>
      </c>
      <c r="C8" s="42" t="s">
        <v>8</v>
      </c>
      <c r="D8" s="32">
        <v>0</v>
      </c>
      <c r="E8" s="22">
        <f t="shared" si="0"/>
        <v>0</v>
      </c>
      <c r="F8" s="17">
        <f t="shared" si="1"/>
        <v>0</v>
      </c>
      <c r="G8" s="27"/>
      <c r="H8" s="27"/>
      <c r="I8" s="27"/>
      <c r="J8" s="27"/>
      <c r="K8" s="27"/>
      <c r="L8" s="27"/>
      <c r="M8" s="27"/>
      <c r="N8" s="27"/>
      <c r="O8" s="27"/>
      <c r="P8" s="27"/>
      <c r="Q8" s="27"/>
      <c r="R8" s="27"/>
      <c r="S8" s="27"/>
      <c r="T8" s="27"/>
      <c r="U8" s="27"/>
      <c r="V8" s="27"/>
      <c r="W8" s="14"/>
      <c r="X8" s="14"/>
    </row>
    <row r="9" spans="1:24" ht="18" customHeight="1">
      <c r="A9" s="12"/>
      <c r="B9" s="38">
        <v>4</v>
      </c>
      <c r="C9" s="43" t="s">
        <v>9</v>
      </c>
      <c r="D9" s="32">
        <v>0</v>
      </c>
      <c r="E9" s="22">
        <f t="shared" si="0"/>
        <v>0</v>
      </c>
      <c r="F9" s="17">
        <f t="shared" si="1"/>
        <v>0</v>
      </c>
      <c r="G9" s="14"/>
      <c r="H9" s="14"/>
      <c r="I9" s="14"/>
      <c r="J9" s="14"/>
      <c r="K9" s="14"/>
      <c r="L9" s="14"/>
      <c r="M9" s="14"/>
      <c r="N9" s="14"/>
      <c r="O9" s="14"/>
      <c r="P9" s="14"/>
      <c r="Q9" s="14"/>
      <c r="R9" s="14"/>
      <c r="S9" s="14"/>
      <c r="T9" s="14"/>
      <c r="U9" s="14"/>
      <c r="V9" s="14"/>
      <c r="W9" s="14"/>
      <c r="X9" s="14"/>
    </row>
    <row r="10" spans="1:24" ht="18" customHeight="1">
      <c r="A10" s="12"/>
      <c r="B10" s="39">
        <v>5</v>
      </c>
      <c r="C10" s="43" t="s">
        <v>10</v>
      </c>
      <c r="D10" s="32">
        <v>0</v>
      </c>
      <c r="E10" s="22">
        <f t="shared" si="0"/>
        <v>0</v>
      </c>
      <c r="F10" s="17">
        <f t="shared" si="1"/>
        <v>0</v>
      </c>
      <c r="G10" s="14"/>
      <c r="H10" s="14"/>
      <c r="I10" s="14"/>
      <c r="J10" s="14"/>
      <c r="K10" s="14"/>
      <c r="L10" s="14"/>
      <c r="M10" s="14"/>
      <c r="N10" s="14"/>
      <c r="O10" s="14"/>
      <c r="P10" s="14"/>
      <c r="Q10" s="14"/>
      <c r="R10" s="14"/>
      <c r="S10" s="14"/>
      <c r="T10" s="14"/>
      <c r="U10" s="14"/>
      <c r="V10" s="14"/>
      <c r="W10" s="14"/>
      <c r="X10" s="14"/>
    </row>
    <row r="11" spans="1:24" ht="18" customHeight="1">
      <c r="A11" s="18"/>
      <c r="B11" s="36">
        <v>6</v>
      </c>
      <c r="C11" s="42" t="s">
        <v>11</v>
      </c>
      <c r="D11" s="32">
        <v>0</v>
      </c>
      <c r="E11" s="22">
        <f t="shared" si="0"/>
        <v>0</v>
      </c>
      <c r="F11" s="17">
        <f t="shared" si="1"/>
        <v>0</v>
      </c>
      <c r="G11" s="27"/>
      <c r="H11" s="27"/>
      <c r="I11" s="27"/>
      <c r="J11" s="27"/>
      <c r="K11" s="27"/>
      <c r="L11" s="27"/>
      <c r="M11" s="27"/>
      <c r="N11" s="27"/>
      <c r="O11" s="27"/>
      <c r="P11" s="27"/>
      <c r="Q11" s="27"/>
      <c r="R11" s="27"/>
      <c r="S11" s="27"/>
      <c r="T11" s="27"/>
      <c r="U11" s="27"/>
      <c r="V11" s="27"/>
      <c r="W11" s="14"/>
      <c r="X11" s="14"/>
    </row>
    <row r="12" spans="1:24" ht="18" customHeight="1">
      <c r="A12" s="18"/>
      <c r="B12" s="37">
        <v>7</v>
      </c>
      <c r="C12" s="42" t="s">
        <v>12</v>
      </c>
      <c r="D12" s="32">
        <v>0</v>
      </c>
      <c r="E12" s="22">
        <f t="shared" si="0"/>
        <v>0</v>
      </c>
      <c r="F12" s="17">
        <f t="shared" si="1"/>
        <v>0</v>
      </c>
      <c r="G12" s="27"/>
      <c r="H12" s="27"/>
      <c r="I12" s="27"/>
      <c r="J12" s="27"/>
      <c r="K12" s="27"/>
      <c r="L12" s="27"/>
      <c r="M12" s="27"/>
      <c r="N12" s="27"/>
      <c r="O12" s="27"/>
      <c r="P12" s="27"/>
      <c r="Q12" s="27"/>
      <c r="R12" s="27"/>
      <c r="S12" s="27"/>
      <c r="T12" s="27"/>
      <c r="U12" s="27"/>
      <c r="V12" s="27"/>
      <c r="W12" s="14"/>
      <c r="X12" s="14"/>
    </row>
    <row r="13" spans="1:24" ht="21.75" customHeight="1">
      <c r="A13" s="12"/>
      <c r="B13" s="38">
        <v>8</v>
      </c>
      <c r="C13" s="43" t="s">
        <v>13</v>
      </c>
      <c r="D13" s="32">
        <v>0</v>
      </c>
      <c r="E13" s="22">
        <f t="shared" si="0"/>
        <v>0</v>
      </c>
      <c r="F13" s="17">
        <f t="shared" si="1"/>
        <v>0</v>
      </c>
      <c r="G13" s="14"/>
      <c r="H13" s="14"/>
      <c r="I13" s="14"/>
      <c r="J13" s="14"/>
      <c r="K13" s="14"/>
      <c r="L13" s="14"/>
      <c r="M13" s="14"/>
      <c r="N13" s="14"/>
      <c r="O13" s="14"/>
      <c r="P13" s="14"/>
      <c r="Q13" s="14"/>
      <c r="R13" s="14"/>
      <c r="S13" s="14"/>
      <c r="T13" s="14"/>
      <c r="U13" s="14"/>
      <c r="V13" s="14"/>
      <c r="W13" s="14"/>
      <c r="X13" s="14"/>
    </row>
    <row r="14" spans="1:24" ht="18" customHeight="1">
      <c r="A14" s="12"/>
      <c r="B14" s="39">
        <v>9</v>
      </c>
      <c r="C14" s="43" t="s">
        <v>14</v>
      </c>
      <c r="D14" s="32">
        <v>0</v>
      </c>
      <c r="E14" s="22">
        <f t="shared" si="0"/>
        <v>0</v>
      </c>
      <c r="F14" s="17">
        <f t="shared" si="1"/>
        <v>0</v>
      </c>
      <c r="G14" s="14"/>
      <c r="H14" s="14"/>
      <c r="I14" s="14"/>
      <c r="J14" s="14"/>
      <c r="K14" s="14"/>
      <c r="L14" s="14"/>
      <c r="M14" s="14"/>
      <c r="N14" s="14"/>
      <c r="O14" s="14"/>
      <c r="P14" s="14"/>
      <c r="Q14" s="14"/>
      <c r="R14" s="14"/>
      <c r="S14" s="14"/>
      <c r="T14" s="14"/>
      <c r="U14" s="14"/>
      <c r="V14" s="14"/>
      <c r="W14" s="14"/>
      <c r="X14" s="14"/>
    </row>
    <row r="15" spans="1:24" ht="18" customHeight="1">
      <c r="A15" s="12"/>
      <c r="B15" s="38">
        <v>10</v>
      </c>
      <c r="C15" s="43" t="s">
        <v>15</v>
      </c>
      <c r="D15" s="32">
        <v>0</v>
      </c>
      <c r="E15" s="22">
        <f t="shared" si="0"/>
        <v>0</v>
      </c>
      <c r="F15" s="17">
        <f t="shared" si="1"/>
        <v>0</v>
      </c>
      <c r="G15" s="14"/>
      <c r="H15" s="14"/>
      <c r="I15" s="14"/>
      <c r="J15" s="14"/>
      <c r="K15" s="14"/>
      <c r="L15" s="14"/>
      <c r="M15" s="14"/>
      <c r="N15" s="14"/>
      <c r="O15" s="14"/>
      <c r="P15" s="14"/>
      <c r="Q15" s="14"/>
      <c r="R15" s="14"/>
      <c r="S15" s="14"/>
      <c r="T15" s="14"/>
      <c r="U15" s="14"/>
      <c r="V15" s="14"/>
      <c r="W15" s="14"/>
      <c r="X15" s="14"/>
    </row>
    <row r="16" spans="1:24" ht="18" customHeight="1">
      <c r="A16" s="18"/>
      <c r="B16" s="37">
        <v>11</v>
      </c>
      <c r="C16" s="42" t="s">
        <v>16</v>
      </c>
      <c r="D16" s="32">
        <v>0</v>
      </c>
      <c r="E16" s="22">
        <f t="shared" si="0"/>
        <v>0</v>
      </c>
      <c r="F16" s="17">
        <f t="shared" si="1"/>
        <v>0</v>
      </c>
      <c r="G16" s="27"/>
      <c r="H16" s="27"/>
      <c r="I16" s="27"/>
      <c r="J16" s="27"/>
      <c r="K16" s="27"/>
      <c r="L16" s="27"/>
      <c r="M16" s="27"/>
      <c r="N16" s="27"/>
      <c r="O16" s="27"/>
      <c r="P16" s="27"/>
      <c r="Q16" s="27"/>
      <c r="R16" s="27"/>
      <c r="S16" s="27"/>
      <c r="T16" s="27"/>
      <c r="U16" s="27"/>
      <c r="V16" s="27"/>
      <c r="W16" s="14"/>
      <c r="X16" s="14"/>
    </row>
    <row r="17" spans="1:24" ht="18" customHeight="1">
      <c r="A17" s="12"/>
      <c r="B17" s="38">
        <v>12</v>
      </c>
      <c r="C17" s="43" t="s">
        <v>17</v>
      </c>
      <c r="D17" s="32">
        <v>0</v>
      </c>
      <c r="E17" s="22">
        <f t="shared" si="0"/>
        <v>0</v>
      </c>
      <c r="F17" s="17">
        <f t="shared" si="1"/>
        <v>0</v>
      </c>
      <c r="G17" s="14"/>
      <c r="H17" s="14"/>
      <c r="I17" s="14"/>
      <c r="J17" s="14"/>
      <c r="K17" s="14"/>
      <c r="L17" s="14"/>
      <c r="M17" s="14"/>
      <c r="N17" s="14"/>
      <c r="O17" s="14"/>
      <c r="P17" s="14"/>
      <c r="Q17" s="14"/>
      <c r="R17" s="14"/>
      <c r="S17" s="14"/>
      <c r="T17" s="14"/>
      <c r="U17" s="14"/>
      <c r="V17" s="14"/>
      <c r="W17" s="14"/>
      <c r="X17" s="14"/>
    </row>
    <row r="18" spans="1:24" ht="18" customHeight="1">
      <c r="A18" s="12"/>
      <c r="B18" s="39">
        <v>13</v>
      </c>
      <c r="C18" s="43" t="s">
        <v>18</v>
      </c>
      <c r="D18" s="32">
        <v>0</v>
      </c>
      <c r="E18" s="22">
        <f t="shared" si="0"/>
        <v>0</v>
      </c>
      <c r="F18" s="17">
        <f t="shared" si="1"/>
        <v>0</v>
      </c>
      <c r="G18" s="14"/>
      <c r="H18" s="14"/>
      <c r="I18" s="14"/>
      <c r="J18" s="14"/>
      <c r="K18" s="14"/>
      <c r="L18" s="14"/>
      <c r="M18" s="14"/>
      <c r="N18" s="14"/>
      <c r="O18" s="14"/>
      <c r="P18" s="14"/>
      <c r="Q18" s="14"/>
      <c r="R18" s="14"/>
      <c r="S18" s="14"/>
      <c r="T18" s="14"/>
      <c r="U18" s="14"/>
      <c r="V18" s="14"/>
      <c r="W18" s="14"/>
      <c r="X18" s="14"/>
    </row>
    <row r="19" spans="1:24" ht="18" customHeight="1">
      <c r="A19" s="18"/>
      <c r="B19" s="36">
        <v>14</v>
      </c>
      <c r="C19" s="42" t="s">
        <v>19</v>
      </c>
      <c r="D19" s="32">
        <v>0</v>
      </c>
      <c r="E19" s="22">
        <f t="shared" si="0"/>
        <v>0</v>
      </c>
      <c r="F19" s="17">
        <f t="shared" si="1"/>
        <v>0</v>
      </c>
      <c r="G19" s="27"/>
      <c r="H19" s="27"/>
      <c r="I19" s="27"/>
      <c r="J19" s="27"/>
      <c r="K19" s="27"/>
      <c r="L19" s="27"/>
      <c r="M19" s="27"/>
      <c r="N19" s="27"/>
      <c r="O19" s="27"/>
      <c r="P19" s="27"/>
      <c r="Q19" s="27"/>
      <c r="R19" s="27"/>
      <c r="S19" s="27"/>
      <c r="T19" s="27"/>
      <c r="U19" s="27"/>
      <c r="V19" s="27"/>
      <c r="W19" s="14"/>
      <c r="X19" s="14"/>
    </row>
    <row r="20" spans="1:24" ht="18" customHeight="1">
      <c r="A20" s="12"/>
      <c r="B20" s="39">
        <v>15</v>
      </c>
      <c r="C20" s="43" t="s">
        <v>20</v>
      </c>
      <c r="D20" s="32">
        <v>0</v>
      </c>
      <c r="E20" s="22">
        <f t="shared" si="0"/>
        <v>0</v>
      </c>
      <c r="F20" s="17">
        <f t="shared" si="1"/>
        <v>0</v>
      </c>
      <c r="G20" s="14"/>
      <c r="H20" s="14"/>
      <c r="I20" s="14"/>
      <c r="J20" s="14"/>
      <c r="K20" s="14"/>
      <c r="L20" s="14"/>
      <c r="M20" s="14"/>
      <c r="N20" s="14"/>
      <c r="O20" s="14"/>
      <c r="P20" s="14"/>
      <c r="Q20" s="14"/>
      <c r="R20" s="14"/>
      <c r="S20" s="14"/>
      <c r="T20" s="14"/>
      <c r="U20" s="14"/>
      <c r="V20" s="14"/>
      <c r="W20" s="14"/>
      <c r="X20" s="14"/>
    </row>
    <row r="21" spans="1:24" ht="18" customHeight="1">
      <c r="A21" s="12"/>
      <c r="B21" s="38">
        <v>16</v>
      </c>
      <c r="C21" s="43" t="s">
        <v>21</v>
      </c>
      <c r="D21" s="32">
        <v>0</v>
      </c>
      <c r="E21" s="22">
        <f t="shared" si="0"/>
        <v>0</v>
      </c>
      <c r="F21" s="17">
        <f t="shared" si="1"/>
        <v>0</v>
      </c>
      <c r="G21" s="14"/>
      <c r="H21" s="14"/>
      <c r="I21" s="14"/>
      <c r="J21" s="14"/>
      <c r="K21" s="14"/>
      <c r="L21" s="14"/>
      <c r="M21" s="14"/>
      <c r="N21" s="14"/>
      <c r="O21" s="14"/>
      <c r="P21" s="14"/>
      <c r="Q21" s="14"/>
      <c r="R21" s="14"/>
      <c r="S21" s="14"/>
      <c r="T21" s="14"/>
      <c r="U21" s="14"/>
      <c r="V21" s="14"/>
      <c r="W21" s="14"/>
      <c r="X21" s="14"/>
    </row>
    <row r="22" spans="1:24" ht="18" customHeight="1">
      <c r="A22" s="12"/>
      <c r="B22" s="39">
        <v>17</v>
      </c>
      <c r="C22" s="43" t="s">
        <v>22</v>
      </c>
      <c r="D22" s="32">
        <v>306</v>
      </c>
      <c r="E22" s="22">
        <f t="shared" si="0"/>
        <v>731340</v>
      </c>
      <c r="F22" s="17">
        <f t="shared" si="1"/>
        <v>731340</v>
      </c>
      <c r="G22" s="14"/>
      <c r="H22" s="14"/>
      <c r="I22" s="14"/>
      <c r="J22" s="14"/>
      <c r="K22" s="14"/>
      <c r="L22" s="14"/>
      <c r="M22" s="14"/>
      <c r="N22" s="14"/>
      <c r="O22" s="14"/>
      <c r="P22" s="14"/>
      <c r="Q22" s="14"/>
      <c r="R22" s="14"/>
      <c r="S22" s="14"/>
      <c r="T22" s="14"/>
      <c r="U22" s="14"/>
      <c r="V22" s="14"/>
      <c r="W22" s="14"/>
      <c r="X22" s="14"/>
    </row>
    <row r="23" spans="1:24" ht="18" customHeight="1">
      <c r="A23" s="12"/>
      <c r="B23" s="38">
        <v>18</v>
      </c>
      <c r="C23" s="43" t="s">
        <v>23</v>
      </c>
      <c r="D23" s="32">
        <v>0</v>
      </c>
      <c r="E23" s="22">
        <f t="shared" si="0"/>
        <v>0</v>
      </c>
      <c r="F23" s="17">
        <f t="shared" si="1"/>
        <v>0</v>
      </c>
      <c r="G23" s="14"/>
      <c r="H23" s="14"/>
      <c r="I23" s="14"/>
      <c r="J23" s="14"/>
      <c r="K23" s="28"/>
      <c r="L23" s="14"/>
      <c r="M23" s="14"/>
      <c r="N23" s="14"/>
      <c r="O23" s="14"/>
      <c r="P23" s="14"/>
      <c r="Q23" s="14"/>
      <c r="R23" s="14"/>
      <c r="S23" s="14"/>
      <c r="T23" s="14"/>
      <c r="U23" s="14"/>
      <c r="V23" s="14"/>
      <c r="W23" s="14"/>
      <c r="X23" s="14"/>
    </row>
    <row r="24" spans="1:24" ht="18" customHeight="1">
      <c r="A24" s="12"/>
      <c r="B24" s="39">
        <v>19</v>
      </c>
      <c r="C24" s="43" t="s">
        <v>24</v>
      </c>
      <c r="D24" s="32">
        <v>0</v>
      </c>
      <c r="E24" s="22">
        <f t="shared" si="0"/>
        <v>0</v>
      </c>
      <c r="F24" s="17">
        <f t="shared" si="1"/>
        <v>0</v>
      </c>
      <c r="G24" s="14"/>
      <c r="H24" s="14"/>
      <c r="I24" s="14"/>
      <c r="J24" s="14"/>
      <c r="K24" s="14"/>
      <c r="L24" s="14"/>
      <c r="M24" s="14"/>
      <c r="N24" s="14"/>
      <c r="O24" s="14"/>
      <c r="P24" s="14"/>
      <c r="Q24" s="14"/>
      <c r="R24" s="14"/>
      <c r="S24" s="14"/>
      <c r="T24" s="14"/>
      <c r="U24" s="14"/>
      <c r="V24" s="14"/>
      <c r="W24" s="14"/>
      <c r="X24" s="14"/>
    </row>
    <row r="25" spans="1:24" ht="18" customHeight="1">
      <c r="A25" s="18"/>
      <c r="B25" s="36">
        <v>20</v>
      </c>
      <c r="C25" s="42" t="s">
        <v>25</v>
      </c>
      <c r="D25" s="32">
        <v>0</v>
      </c>
      <c r="E25" s="22">
        <f t="shared" si="0"/>
        <v>0</v>
      </c>
      <c r="F25" s="17">
        <f t="shared" si="1"/>
        <v>0</v>
      </c>
      <c r="G25" s="27"/>
      <c r="H25" s="27"/>
      <c r="I25" s="27"/>
      <c r="J25" s="27"/>
      <c r="K25" s="27"/>
      <c r="L25" s="27"/>
      <c r="M25" s="27"/>
      <c r="N25" s="27"/>
      <c r="O25" s="27"/>
      <c r="P25" s="27"/>
      <c r="Q25" s="27"/>
      <c r="R25" s="27"/>
      <c r="S25" s="27"/>
      <c r="T25" s="27"/>
      <c r="U25" s="27"/>
      <c r="V25" s="27"/>
      <c r="W25" s="14"/>
      <c r="X25" s="14"/>
    </row>
    <row r="26" spans="1:24" ht="18" customHeight="1">
      <c r="A26" s="18"/>
      <c r="B26" s="37">
        <v>21</v>
      </c>
      <c r="C26" s="42" t="s">
        <v>26</v>
      </c>
      <c r="D26" s="32">
        <v>0</v>
      </c>
      <c r="E26" s="22">
        <f t="shared" si="0"/>
        <v>0</v>
      </c>
      <c r="F26" s="17">
        <f t="shared" si="1"/>
        <v>0</v>
      </c>
      <c r="G26" s="27"/>
      <c r="H26" s="27"/>
      <c r="I26" s="27"/>
      <c r="J26" s="27"/>
      <c r="K26" s="27"/>
      <c r="L26" s="27"/>
      <c r="M26" s="27"/>
      <c r="N26" s="27"/>
      <c r="O26" s="27"/>
      <c r="P26" s="27"/>
      <c r="Q26" s="27"/>
      <c r="R26" s="27"/>
      <c r="S26" s="27"/>
      <c r="T26" s="27"/>
      <c r="U26" s="27"/>
      <c r="V26" s="27"/>
      <c r="W26" s="14"/>
      <c r="X26" s="14"/>
    </row>
    <row r="27" spans="1:24" ht="18" customHeight="1">
      <c r="A27" s="12"/>
      <c r="B27" s="38">
        <v>22</v>
      </c>
      <c r="C27" s="43" t="s">
        <v>27</v>
      </c>
      <c r="D27" s="32">
        <v>276</v>
      </c>
      <c r="E27" s="22">
        <f t="shared" si="0"/>
        <v>659640</v>
      </c>
      <c r="F27" s="17">
        <f t="shared" si="1"/>
        <v>659640</v>
      </c>
      <c r="G27" s="14"/>
      <c r="H27" s="14"/>
      <c r="I27" s="14"/>
      <c r="J27" s="14"/>
      <c r="K27" s="14"/>
      <c r="L27" s="14"/>
      <c r="M27" s="14"/>
      <c r="N27" s="14"/>
      <c r="O27" s="14"/>
      <c r="P27" s="14"/>
      <c r="Q27" s="14"/>
      <c r="R27" s="14"/>
      <c r="S27" s="14"/>
      <c r="T27" s="14"/>
      <c r="U27" s="14"/>
      <c r="V27" s="14"/>
      <c r="W27" s="14"/>
      <c r="X27" s="14"/>
    </row>
    <row r="28" spans="1:24" ht="18" customHeight="1">
      <c r="A28" s="12"/>
      <c r="B28" s="39">
        <v>23</v>
      </c>
      <c r="C28" s="43" t="s">
        <v>28</v>
      </c>
      <c r="D28" s="32">
        <v>0</v>
      </c>
      <c r="E28" s="22">
        <f t="shared" si="0"/>
        <v>0</v>
      </c>
      <c r="F28" s="17">
        <f t="shared" si="1"/>
        <v>0</v>
      </c>
      <c r="G28" s="14"/>
      <c r="H28" s="14"/>
      <c r="I28" s="14"/>
      <c r="J28" s="14"/>
      <c r="K28" s="14"/>
      <c r="L28" s="14"/>
      <c r="M28" s="14"/>
      <c r="N28" s="14"/>
      <c r="O28" s="14"/>
      <c r="P28" s="14"/>
      <c r="Q28" s="14"/>
      <c r="R28" s="14"/>
      <c r="S28" s="14"/>
      <c r="T28" s="14"/>
      <c r="U28" s="14"/>
      <c r="V28" s="14"/>
      <c r="W28" s="14"/>
      <c r="X28" s="14"/>
    </row>
    <row r="29" spans="1:24" ht="18" customHeight="1">
      <c r="A29" s="12"/>
      <c r="B29" s="38">
        <v>24</v>
      </c>
      <c r="C29" s="43" t="s">
        <v>29</v>
      </c>
      <c r="D29" s="32">
        <v>0</v>
      </c>
      <c r="E29" s="22">
        <f t="shared" si="0"/>
        <v>0</v>
      </c>
      <c r="F29" s="17">
        <f t="shared" si="1"/>
        <v>0</v>
      </c>
      <c r="G29" s="14"/>
      <c r="H29" s="14"/>
      <c r="I29" s="14"/>
      <c r="J29" s="14"/>
      <c r="K29" s="14"/>
      <c r="L29" s="14"/>
      <c r="M29" s="14"/>
      <c r="N29" s="14"/>
      <c r="O29" s="14"/>
      <c r="P29" s="14"/>
      <c r="Q29" s="14"/>
      <c r="R29" s="14"/>
      <c r="S29" s="14"/>
      <c r="T29" s="14"/>
      <c r="U29" s="14"/>
      <c r="V29" s="14"/>
      <c r="W29" s="14"/>
      <c r="X29" s="14"/>
    </row>
    <row r="30" spans="1:24" ht="18" customHeight="1" thickBot="1">
      <c r="A30" s="18"/>
      <c r="B30" s="34">
        <v>25</v>
      </c>
      <c r="C30" s="44" t="s">
        <v>30</v>
      </c>
      <c r="D30" s="32">
        <v>0</v>
      </c>
      <c r="E30" s="22">
        <f t="shared" si="0"/>
        <v>0</v>
      </c>
      <c r="F30" s="17">
        <f t="shared" si="1"/>
        <v>0</v>
      </c>
      <c r="G30" s="27"/>
      <c r="H30" s="27"/>
      <c r="I30" s="27"/>
      <c r="J30" s="27"/>
      <c r="K30" s="27"/>
      <c r="L30" s="27"/>
      <c r="M30" s="27"/>
      <c r="N30" s="27"/>
      <c r="O30" s="27"/>
      <c r="P30" s="27"/>
      <c r="Q30" s="27"/>
      <c r="R30" s="27"/>
      <c r="S30" s="27"/>
      <c r="T30" s="27"/>
      <c r="U30" s="27"/>
      <c r="V30" s="27"/>
      <c r="W30" s="14"/>
      <c r="X30" s="14"/>
    </row>
    <row r="31" spans="1:24" ht="18" customHeight="1" thickBot="1">
      <c r="A31" s="18"/>
      <c r="B31" s="46">
        <v>26</v>
      </c>
      <c r="C31" s="45" t="s">
        <v>35</v>
      </c>
      <c r="D31" s="50">
        <v>0</v>
      </c>
      <c r="E31" s="47">
        <f t="shared" si="0"/>
        <v>0</v>
      </c>
      <c r="F31" s="33">
        <f t="shared" si="1"/>
        <v>0</v>
      </c>
      <c r="G31" s="27"/>
      <c r="H31" s="27"/>
      <c r="I31" s="27"/>
      <c r="J31" s="27"/>
      <c r="K31" s="27"/>
      <c r="L31" s="27"/>
      <c r="M31" s="27"/>
      <c r="N31" s="27"/>
      <c r="O31" s="27"/>
      <c r="P31" s="27"/>
      <c r="Q31" s="27"/>
      <c r="R31" s="27"/>
      <c r="S31" s="27"/>
      <c r="T31" s="27"/>
      <c r="U31" s="27"/>
      <c r="V31" s="27"/>
      <c r="W31" s="14"/>
      <c r="X31" s="14"/>
    </row>
    <row r="32" spans="1:24" ht="27.5" customHeight="1" thickBot="1">
      <c r="A32" s="19"/>
      <c r="B32" s="64" t="s">
        <v>31</v>
      </c>
      <c r="C32" s="65"/>
      <c r="D32" s="48">
        <f>SUM(SUM(D6:D31))</f>
        <v>1071</v>
      </c>
      <c r="E32" s="49">
        <f t="shared" si="0"/>
        <v>2559690</v>
      </c>
      <c r="F32" s="51">
        <f t="shared" si="1"/>
        <v>2559690</v>
      </c>
      <c r="G32" s="14"/>
      <c r="H32" s="14"/>
      <c r="I32" s="14"/>
      <c r="J32" s="14"/>
      <c r="K32" s="14"/>
      <c r="L32" s="14"/>
      <c r="M32" s="14"/>
      <c r="N32" s="14"/>
      <c r="O32" s="14"/>
      <c r="P32" s="14"/>
      <c r="Q32" s="14"/>
      <c r="R32" s="14"/>
      <c r="S32" s="14"/>
      <c r="T32" s="14"/>
      <c r="U32" s="14"/>
      <c r="V32" s="14"/>
      <c r="W32" s="14"/>
      <c r="X32" s="14"/>
    </row>
    <row r="33" spans="1:24" ht="17.25" customHeight="1">
      <c r="A33" s="20"/>
      <c r="B33" s="7"/>
      <c r="C33" s="8"/>
      <c r="D33" s="23"/>
      <c r="E33" s="23"/>
      <c r="F33" s="9"/>
      <c r="G33" s="14"/>
      <c r="H33" s="14"/>
      <c r="I33" s="14"/>
      <c r="J33" s="14"/>
      <c r="K33" s="14"/>
      <c r="L33" s="14"/>
      <c r="M33" s="14"/>
      <c r="N33" s="14"/>
      <c r="O33" s="14"/>
      <c r="P33" s="14"/>
      <c r="Q33" s="14"/>
      <c r="R33" s="14"/>
      <c r="S33" s="14"/>
      <c r="T33" s="14"/>
      <c r="U33" s="14"/>
      <c r="V33" s="14"/>
      <c r="W33" s="14"/>
      <c r="X33" s="14"/>
    </row>
    <row r="34" spans="1:24" ht="81" customHeight="1">
      <c r="A34" s="10"/>
      <c r="B34" s="52" t="s">
        <v>32</v>
      </c>
      <c r="C34" s="53"/>
      <c r="D34" s="24"/>
      <c r="E34" s="24"/>
      <c r="F34" s="11" t="s">
        <v>33</v>
      </c>
      <c r="G34" s="29"/>
      <c r="H34" s="30"/>
      <c r="I34" s="29"/>
      <c r="J34" s="29"/>
      <c r="K34" s="30"/>
      <c r="L34" s="11"/>
      <c r="M34" s="14"/>
      <c r="N34" s="14"/>
      <c r="O34" s="14"/>
      <c r="P34" s="14"/>
      <c r="Q34" s="14"/>
      <c r="R34" s="14"/>
      <c r="S34" s="14"/>
      <c r="T34" s="14"/>
      <c r="U34" s="14"/>
      <c r="V34" s="14"/>
      <c r="W34" s="14"/>
      <c r="X34" s="14"/>
    </row>
    <row r="35" spans="1:24" ht="14.25" customHeight="1"/>
    <row r="36" spans="1:24" ht="14.25" customHeight="1"/>
    <row r="37" spans="1:24" ht="14.25" customHeight="1"/>
    <row r="38" spans="1:24" ht="14.25" customHeight="1"/>
    <row r="39" spans="1:24" ht="14.25" customHeight="1"/>
    <row r="40" spans="1:24" ht="14.25" customHeight="1"/>
    <row r="41" spans="1:24" ht="14.25" customHeight="1"/>
    <row r="42" spans="1:24" ht="14.25" customHeight="1"/>
    <row r="43" spans="1:24" ht="14.25" customHeight="1"/>
    <row r="44" spans="1:24" ht="14.25" customHeight="1"/>
    <row r="45" spans="1:24" ht="14.25" customHeight="1"/>
    <row r="46" spans="1:24" ht="14.25" customHeight="1"/>
    <row r="47" spans="1:24" ht="14.25" customHeight="1"/>
    <row r="48" spans="1:2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34:C34"/>
    <mergeCell ref="B2:F2"/>
    <mergeCell ref="D3:E3"/>
    <mergeCell ref="C3:C4"/>
    <mergeCell ref="B3:B4"/>
    <mergeCell ref="F3:F4"/>
    <mergeCell ref="B32:C32"/>
  </mergeCells>
  <pageMargins left="0.7" right="0.7" top="0.75" bottom="0.75" header="0" footer="0"/>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Yuliia Maidaniuk</cp:lastModifiedBy>
  <dcterms:created xsi:type="dcterms:W3CDTF">2022-09-09T06:53:20Z</dcterms:created>
  <dcterms:modified xsi:type="dcterms:W3CDTF">2024-03-14T15:33:16Z</dcterms:modified>
</cp:coreProperties>
</file>