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holovach\Desktop\2023\Розподіл\Летальність\289-Р\"/>
    </mc:Choice>
  </mc:AlternateContent>
  <xr:revisionPtr revIDLastSave="0" documentId="13_ncr:1_{7BE4AC4E-F409-4FE8-BBAE-896420BD9B0C}"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Лист1!$A$1:$F$34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P2O66E99bFnlz6vdv2Gtzq7V7YB7Yf0aD0UcbB7dQKk="/>
    </ext>
  </extLst>
</workbook>
</file>

<file path=xl/calcChain.xml><?xml version="1.0" encoding="utf-8"?>
<calcChain xmlns="http://schemas.openxmlformats.org/spreadsheetml/2006/main">
  <c r="F7" i="1" l="1"/>
  <c r="F8" i="1"/>
  <c r="F9" i="1"/>
  <c r="F10" i="1"/>
  <c r="F11" i="1"/>
  <c r="F12" i="1"/>
  <c r="F13" i="1"/>
  <c r="F14" i="1"/>
  <c r="F15" i="1"/>
  <c r="F16" i="1"/>
  <c r="F17" i="1"/>
  <c r="F18" i="1"/>
  <c r="F19" i="1"/>
  <c r="F20" i="1"/>
  <c r="F21" i="1"/>
  <c r="F22" i="1"/>
  <c r="F23" i="1"/>
  <c r="F24" i="1"/>
  <c r="F25" i="1"/>
  <c r="F26" i="1"/>
  <c r="F27" i="1"/>
  <c r="F28" i="1"/>
  <c r="F29" i="1"/>
  <c r="F6" i="1"/>
  <c r="E7" i="1"/>
  <c r="E8" i="1"/>
  <c r="E9" i="1"/>
  <c r="E10" i="1"/>
  <c r="E11" i="1"/>
  <c r="E12" i="1"/>
  <c r="E13" i="1"/>
  <c r="E14" i="1"/>
  <c r="E15" i="1"/>
  <c r="E16" i="1"/>
  <c r="E17" i="1"/>
  <c r="E18" i="1"/>
  <c r="E19" i="1"/>
  <c r="E20" i="1"/>
  <c r="E21" i="1"/>
  <c r="E22" i="1"/>
  <c r="E23" i="1"/>
  <c r="E24" i="1"/>
  <c r="E25" i="1"/>
  <c r="E26" i="1"/>
  <c r="E27" i="1"/>
  <c r="E28" i="1"/>
  <c r="E29" i="1"/>
  <c r="E30" i="1"/>
  <c r="F30" i="1" s="1"/>
  <c r="E6" i="1"/>
  <c r="D31" i="1"/>
  <c r="E31" i="1" l="1"/>
  <c r="F31" i="1"/>
</calcChain>
</file>

<file path=xl/sharedStrings.xml><?xml version="1.0" encoding="utf-8"?>
<sst xmlns="http://schemas.openxmlformats.org/spreadsheetml/2006/main" count="36" uniqueCount="36">
  <si>
    <t>Розподіл лікарських засобів для хворих на інфекційні захворювання, що супроводжуються високим рівнем летальності,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медикаментів для хворих на інфекційні захворювання, що супроводжуються високим рівнем летальності»</t>
  </si>
  <si>
    <t>№ з/п</t>
  </si>
  <si>
    <t>Найменування державної установи</t>
  </si>
  <si>
    <t xml:space="preserve">Загальна вартість, грн </t>
  </si>
  <si>
    <t>в-сть, грн</t>
  </si>
  <si>
    <t>ДУ «Вінницький обласний центр контролю та профілактики хвороб Міністерства охорони здоров’я України»</t>
  </si>
  <si>
    <t>ДУ «Волинський обласний центр контролю та профілактики хвороб Міністерства охорони здоров’я України»</t>
  </si>
  <si>
    <t>ДУ «Дніпропетровський обласний центр контролю та профілактики хвороб Міністерства охорони здоров’я України»</t>
  </si>
  <si>
    <t>ДУ «Донецький обласний центр контролю та профілактики хвороб Міністерства охорони здоров’я України»</t>
  </si>
  <si>
    <t>ДУ «Житомирський обласний центр контролю та профілактики хвороб Міністерства охорони здоров’я України»</t>
  </si>
  <si>
    <t>ДУ «Закарпатський обласний центр контролю та профілактики хвороб Міністерства охорони здоров’я України»</t>
  </si>
  <si>
    <t>ДУ «Запорізький обласний центр контролю та профілактики хвороб Міністерства охорони здоров’я України»</t>
  </si>
  <si>
    <t>ДУ «Івано-Франківський обласний центр контролю та профілактики хвороб Міністерства охорони здоров’я України»</t>
  </si>
  <si>
    <t>ДУ «Київський обласний центр контролю та профілактики хвороб Міністерства охорони здоров’я України»</t>
  </si>
  <si>
    <t>ДУ «Кіровоградський обласний центр контролю та профілактики хвороб Міністерства охорони здоров’я України»</t>
  </si>
  <si>
    <t>ДУ «Луганський обласний центр контролю та профілактики хвороб Міністерства охорони здоров’я України»</t>
  </si>
  <si>
    <t>ДУ «Львівський обласний центр контролю та профілактики хвороб Міністерства охорони здоров’я України»</t>
  </si>
  <si>
    <t>ДУ «Миколаївський обласний центр контролю та профілактики хвороб Міністерства охорони здоров'я України»</t>
  </si>
  <si>
    <t>ДУ «Одеський обласний центр контролю та профілактики хвороб Міністерства охорони здоров’я України»</t>
  </si>
  <si>
    <t>ДУ «Полтавський обласний центр контролю та профілактики хвороб Міністерства охорони здоров’я України»</t>
  </si>
  <si>
    <t>ДУ «Рівненський обласний центр контролю та профілактики хвороб Міністерства охорони здоров’я України»</t>
  </si>
  <si>
    <t>ДУ «Сумський обласний центр контролю та профілактики хвороб Міністерства охорони здоров’я України»</t>
  </si>
  <si>
    <t>ДУ «Тернопільський обласний центр контролю та профілактики хвороб Міністерства охорони здоров’я України»</t>
  </si>
  <si>
    <t>ДУ «Харківський обласний центр контролю та профілактики хвороб Міністерства охорони здоров’я України»</t>
  </si>
  <si>
    <t>ДУ «Херсонський обласний центр контролю та профілактики хвороб Міністерства охорони здоров’я України»</t>
  </si>
  <si>
    <t>ДУ «Хмельницький обласний центр контролю та профілактики хвороб Міністерства охорони здоров’я України»</t>
  </si>
  <si>
    <t>ДУ «Черкаський обласний центр контролю та профілактики хвороб Міністерства охорони здоров’я України»</t>
  </si>
  <si>
    <t>ДУ «Чернівецький обласний центр контролю та профілактики хвороб Міністерства охорони здоров’я України»</t>
  </si>
  <si>
    <t>ДУ «Чернігівський обласний центр контролю та профілактики хвороб Міністерства охорони здоров’я України»</t>
  </si>
  <si>
    <t>ДУ «Київський міський центр контролю та профілактики хвороб Міністерства охорони здоров’я України»</t>
  </si>
  <si>
    <t>Всього</t>
  </si>
  <si>
    <t>Генеральний директор</t>
  </si>
  <si>
    <t>Едем АДАМАНОВ</t>
  </si>
  <si>
    <t>к-сть шприців</t>
  </si>
  <si>
    <r>
      <t xml:space="preserve">ТЕТАНУС ГАММА
</t>
    </r>
    <r>
      <rPr>
        <sz val="12"/>
        <color theme="1"/>
        <rFont val="Times New Roman"/>
        <family val="1"/>
        <charset val="204"/>
      </rPr>
      <t xml:space="preserve"> розчин для ін'єкцій, 500 МО/2 мл, по 2 мл(500 МО) у попередньо наповненому шприці з голкою для введення, по 1 шприцу в картонній коробці
</t>
    </r>
    <r>
      <rPr>
        <sz val="12"/>
        <color theme="1"/>
        <rFont val="Times New Roman"/>
      </rPr>
      <t xml:space="preserve">
</t>
    </r>
    <r>
      <rPr>
        <b/>
        <sz val="12"/>
        <color theme="1"/>
        <rFont val="Times New Roman"/>
      </rPr>
      <t>(Правцевий антитоксин (людський))</t>
    </r>
    <r>
      <rPr>
        <sz val="12"/>
        <color theme="1"/>
        <rFont val="Times New Roman"/>
      </rPr>
      <t xml:space="preserve">
</t>
    </r>
    <r>
      <rPr>
        <b/>
        <sz val="12"/>
        <color theme="1"/>
        <rFont val="Times New Roman"/>
      </rPr>
      <t xml:space="preserve">Виробник: КЕДРІОН С.П.А.,Італія
</t>
    </r>
    <r>
      <rPr>
        <sz val="12"/>
        <color theme="1"/>
        <rFont val="Times New Roman"/>
      </rPr>
      <t xml:space="preserve">
</t>
    </r>
    <r>
      <rPr>
        <b/>
        <sz val="12"/>
        <color theme="1"/>
        <rFont val="Times New Roman"/>
      </rPr>
      <t>Ціна за шприц - 2 325,00 грн
(mnn id: 15005)</t>
    </r>
  </si>
  <si>
    <t xml:space="preserve">ЗАТВЕРДЖЕНО
наказ державного підприємства
 «Медичні закупівлі України»
від 20 березня 2024 року № 289-Р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</si>
</sst>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scheme val="minor"/>
    </font>
    <font>
      <sz val="14"/>
      <color theme="1"/>
      <name val="Times New Roman"/>
    </font>
    <font>
      <b/>
      <sz val="15"/>
      <color theme="1"/>
      <name val="Times New Roman"/>
    </font>
    <font>
      <b/>
      <sz val="14"/>
      <color theme="1"/>
      <name val="Times New Roman"/>
    </font>
    <font>
      <b/>
      <sz val="12"/>
      <color theme="1"/>
      <name val="Times New Roman"/>
    </font>
    <font>
      <sz val="11"/>
      <name val="Calibri"/>
    </font>
    <font>
      <i/>
      <sz val="9"/>
      <color theme="1"/>
      <name val="Times New Roman"/>
    </font>
    <font>
      <sz val="11"/>
      <color theme="1"/>
      <name val="Calibri"/>
    </font>
    <font>
      <sz val="11"/>
      <color theme="1"/>
      <name val="Calibri"/>
      <scheme val="minor"/>
    </font>
    <font>
      <b/>
      <sz val="16"/>
      <color theme="1"/>
      <name val="Times New Roman"/>
    </font>
    <font>
      <b/>
      <sz val="20"/>
      <color rgb="FFFF0000"/>
      <name val="Times New Roman"/>
    </font>
    <font>
      <b/>
      <sz val="18"/>
      <color theme="1"/>
      <name val="Times New Roman"/>
    </font>
    <font>
      <sz val="12"/>
      <color theme="1"/>
      <name val="Times New Roman"/>
    </font>
    <font>
      <sz val="12"/>
      <color theme="1"/>
      <name val="Times New Roman"/>
      <family val="1"/>
      <charset val="204"/>
    </font>
    <font>
      <b/>
      <sz val="12"/>
      <color theme="1"/>
      <name val="Times New Roman"/>
      <family val="1"/>
      <charset val="204"/>
    </font>
    <font>
      <sz val="14"/>
      <color theme="1"/>
      <name val="Times New Roman"/>
      <family val="1"/>
      <charset val="204"/>
    </font>
  </fonts>
  <fills count="6">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00FF00"/>
      </patternFill>
    </fill>
    <fill>
      <patternFill patternType="solid">
        <fgColor theme="0"/>
        <bgColor rgb="FFFF0000"/>
      </patternFill>
    </fill>
  </fills>
  <borders count="33">
    <border>
      <left/>
      <right/>
      <top/>
      <bottom/>
      <diagonal/>
    </border>
    <border>
      <left/>
      <right/>
      <top/>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top/>
      <bottom/>
      <diagonal/>
    </border>
    <border>
      <left/>
      <right style="medium">
        <color rgb="FF000000"/>
      </right>
      <top style="medium">
        <color rgb="FF000000"/>
      </top>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top/>
      <bottom/>
      <diagonal/>
    </border>
    <border>
      <left/>
      <right/>
      <top/>
      <bottom/>
      <diagonal/>
    </border>
    <border>
      <left/>
      <right/>
      <top/>
      <bottom/>
      <diagonal/>
    </border>
    <border>
      <left style="medium">
        <color rgb="FF000000"/>
      </left>
      <right style="thin">
        <color rgb="FF000000"/>
      </right>
      <top style="thin">
        <color indexed="64"/>
      </top>
      <bottom style="medium">
        <color rgb="FF000000"/>
      </bottom>
      <diagonal/>
    </border>
    <border>
      <left style="medium">
        <color rgb="FF000000"/>
      </left>
      <right/>
      <top style="medium">
        <color rgb="FF000000"/>
      </top>
      <bottom/>
      <diagonal/>
    </border>
    <border>
      <left style="medium">
        <color rgb="FF000000"/>
      </left>
      <right style="thin">
        <color rgb="FF000000"/>
      </right>
      <top style="thin">
        <color indexed="64"/>
      </top>
      <bottom style="thin">
        <color indexed="64"/>
      </bottom>
      <diagonal/>
    </border>
    <border>
      <left style="thin">
        <color rgb="FF000000"/>
      </left>
      <right style="medium">
        <color rgb="FF000000"/>
      </right>
      <top style="thin">
        <color indexed="64"/>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style="thin">
        <color indexed="64"/>
      </top>
      <bottom/>
      <diagonal/>
    </border>
    <border>
      <left style="thin">
        <color rgb="FF000000"/>
      </left>
      <right style="medium">
        <color rgb="FF000000"/>
      </right>
      <top style="thin">
        <color indexed="64"/>
      </top>
      <bottom style="thin">
        <color indexed="64"/>
      </bottom>
      <diagonal/>
    </border>
    <border>
      <left style="thin">
        <color rgb="FF000000"/>
      </left>
      <right style="medium">
        <color rgb="FF000000"/>
      </right>
      <top/>
      <bottom/>
      <diagonal/>
    </border>
    <border>
      <left style="medium">
        <color rgb="FF000000"/>
      </left>
      <right style="thin">
        <color rgb="FF000000"/>
      </right>
      <top style="thin">
        <color indexed="64"/>
      </top>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bottom/>
      <diagonal/>
    </border>
    <border>
      <left style="medium">
        <color rgb="FF000000"/>
      </left>
      <right style="medium">
        <color rgb="FF000000"/>
      </right>
      <top style="thin">
        <color indexed="64"/>
      </top>
      <bottom/>
      <diagonal/>
    </border>
    <border>
      <left style="medium">
        <color rgb="FF000000"/>
      </left>
      <right style="medium">
        <color rgb="FF000000"/>
      </right>
      <top style="thin">
        <color indexed="64"/>
      </top>
      <bottom style="thin">
        <color rgb="FF000000"/>
      </bottom>
      <diagonal/>
    </border>
  </borders>
  <cellStyleXfs count="1">
    <xf numFmtId="0" fontId="0" fillId="0" borderId="0"/>
  </cellStyleXfs>
  <cellXfs count="62">
    <xf numFmtId="0" fontId="0" fillId="0" borderId="0" xfId="0"/>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3" fontId="3" fillId="2" borderId="15" xfId="0" applyNumberFormat="1" applyFont="1" applyFill="1" applyBorder="1" applyAlignment="1">
      <alignment horizontal="center" vertical="center"/>
    </xf>
    <xf numFmtId="4" fontId="3" fillId="2" borderId="6" xfId="0" applyNumberFormat="1" applyFont="1" applyFill="1"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horizontal="left" vertical="center" wrapText="1"/>
    </xf>
    <xf numFmtId="4" fontId="11" fillId="2" borderId="1" xfId="0" applyNumberFormat="1" applyFont="1" applyFill="1" applyBorder="1" applyAlignment="1">
      <alignment horizontal="right"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3" fillId="3"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6" fillId="3" borderId="8" xfId="0" applyNumberFormat="1" applyFont="1" applyFill="1" applyBorder="1" applyAlignment="1">
      <alignment horizontal="center" vertical="center" wrapText="1"/>
    </xf>
    <xf numFmtId="1" fontId="6" fillId="3" borderId="9" xfId="0" applyNumberFormat="1" applyFont="1" applyFill="1" applyBorder="1" applyAlignment="1">
      <alignment horizontal="center" vertical="center" wrapText="1"/>
    </xf>
    <xf numFmtId="1" fontId="6" fillId="3" borderId="6" xfId="0" applyNumberFormat="1" applyFont="1" applyFill="1" applyBorder="1" applyAlignment="1">
      <alignment horizontal="center" vertical="center" wrapText="1"/>
    </xf>
    <xf numFmtId="1" fontId="6" fillId="3" borderId="10" xfId="0" applyNumberFormat="1" applyFont="1" applyFill="1" applyBorder="1" applyAlignment="1">
      <alignment horizontal="center" vertical="center" wrapText="1"/>
    </xf>
    <xf numFmtId="0" fontId="7" fillId="3" borderId="0" xfId="0" applyFont="1" applyFill="1" applyAlignment="1">
      <alignment vertical="center"/>
    </xf>
    <xf numFmtId="0" fontId="1" fillId="4" borderId="0" xfId="0" applyFont="1" applyFill="1" applyAlignment="1">
      <alignment horizontal="center" vertical="center"/>
    </xf>
    <xf numFmtId="0" fontId="1" fillId="4" borderId="11" xfId="0" applyFont="1" applyFill="1" applyBorder="1" applyAlignment="1">
      <alignment horizontal="center" vertical="center"/>
    </xf>
    <xf numFmtId="0" fontId="3" fillId="4" borderId="12" xfId="0" applyFont="1" applyFill="1" applyBorder="1" applyAlignment="1">
      <alignment horizontal="left" vertical="center" wrapText="1"/>
    </xf>
    <xf numFmtId="0" fontId="8" fillId="4" borderId="0" xfId="0" applyFont="1" applyFill="1"/>
    <xf numFmtId="0" fontId="1" fillId="4" borderId="13" xfId="0" applyFont="1" applyFill="1" applyBorder="1" applyAlignment="1">
      <alignment horizontal="center" vertical="center"/>
    </xf>
    <xf numFmtId="0" fontId="3" fillId="4" borderId="14" xfId="0" applyFont="1" applyFill="1" applyBorder="1" applyAlignment="1">
      <alignment horizontal="left" vertical="center" wrapText="1"/>
    </xf>
    <xf numFmtId="0" fontId="1" fillId="3" borderId="13" xfId="0" applyFont="1" applyFill="1" applyBorder="1" applyAlignment="1">
      <alignment horizontal="center" vertical="center"/>
    </xf>
    <xf numFmtId="0" fontId="3" fillId="3" borderId="14" xfId="0" applyFont="1" applyFill="1" applyBorder="1" applyAlignment="1">
      <alignment horizontal="left" vertical="center" wrapText="1"/>
    </xf>
    <xf numFmtId="0" fontId="1" fillId="5" borderId="0" xfId="0" applyFont="1" applyFill="1" applyAlignment="1">
      <alignment horizontal="center" vertical="center"/>
    </xf>
    <xf numFmtId="0" fontId="1" fillId="5" borderId="13" xfId="0" applyFont="1" applyFill="1" applyBorder="1" applyAlignment="1">
      <alignment horizontal="center" vertical="center"/>
    </xf>
    <xf numFmtId="0" fontId="3" fillId="5" borderId="14" xfId="0" applyFont="1" applyFill="1" applyBorder="1" applyAlignment="1">
      <alignment horizontal="left" vertical="center" wrapText="1"/>
    </xf>
    <xf numFmtId="0" fontId="8" fillId="5" borderId="0" xfId="0" applyFont="1" applyFill="1"/>
    <xf numFmtId="0" fontId="9" fillId="3" borderId="0" xfId="0" applyFont="1" applyFill="1" applyAlignment="1">
      <alignment horizontal="left" vertical="center" wrapText="1"/>
    </xf>
    <xf numFmtId="0" fontId="10" fillId="3" borderId="0" xfId="0" applyFont="1" applyFill="1" applyAlignment="1">
      <alignment horizontal="center" vertical="center"/>
    </xf>
    <xf numFmtId="0" fontId="3" fillId="3" borderId="0" xfId="0" applyFont="1" applyFill="1" applyAlignment="1">
      <alignment vertical="center" wrapText="1"/>
    </xf>
    <xf numFmtId="0" fontId="15" fillId="2" borderId="6" xfId="0" applyFont="1" applyFill="1" applyBorder="1" applyAlignment="1">
      <alignment horizontal="center" vertical="center" wrapText="1"/>
    </xf>
    <xf numFmtId="3" fontId="1" fillId="4" borderId="20" xfId="0" applyNumberFormat="1" applyFont="1" applyFill="1" applyBorder="1" applyAlignment="1">
      <alignment horizontal="center" vertical="center" wrapText="1"/>
    </xf>
    <xf numFmtId="3" fontId="1" fillId="4" borderId="19" xfId="0" applyNumberFormat="1" applyFont="1" applyFill="1" applyBorder="1" applyAlignment="1">
      <alignment horizontal="center" vertical="center" wrapText="1"/>
    </xf>
    <xf numFmtId="3" fontId="1" fillId="4" borderId="21" xfId="0" applyNumberFormat="1" applyFont="1" applyFill="1" applyBorder="1" applyAlignment="1">
      <alignment horizontal="center" vertical="center" wrapText="1"/>
    </xf>
    <xf numFmtId="4" fontId="1" fillId="4" borderId="23" xfId="0" applyNumberFormat="1" applyFont="1" applyFill="1" applyBorder="1" applyAlignment="1">
      <alignment horizontal="center" vertical="center" wrapText="1"/>
    </xf>
    <xf numFmtId="4" fontId="1" fillId="4" borderId="22" xfId="0" applyNumberFormat="1" applyFont="1" applyFill="1" applyBorder="1" applyAlignment="1">
      <alignment horizontal="center" vertical="center" wrapText="1"/>
    </xf>
    <xf numFmtId="4" fontId="1" fillId="4" borderId="24" xfId="0" applyNumberFormat="1" applyFont="1" applyFill="1" applyBorder="1" applyAlignment="1">
      <alignment horizontal="center" vertical="center" wrapText="1"/>
    </xf>
    <xf numFmtId="4" fontId="1" fillId="4" borderId="25" xfId="0" applyNumberFormat="1" applyFont="1" applyFill="1" applyBorder="1" applyAlignment="1">
      <alignment horizontal="center" vertical="center" wrapText="1"/>
    </xf>
    <xf numFmtId="3" fontId="1" fillId="4" borderId="9" xfId="0" applyNumberFormat="1" applyFont="1" applyFill="1" applyBorder="1" applyAlignment="1">
      <alignment horizontal="center" vertical="center" wrapText="1"/>
    </xf>
    <xf numFmtId="4" fontId="1" fillId="4" borderId="26" xfId="0" applyNumberFormat="1" applyFont="1" applyFill="1" applyBorder="1" applyAlignment="1">
      <alignment horizontal="center" vertical="center" wrapText="1"/>
    </xf>
    <xf numFmtId="3" fontId="1" fillId="4" borderId="27" xfId="0" applyNumberFormat="1" applyFont="1" applyFill="1" applyBorder="1" applyAlignment="1">
      <alignment horizontal="center" vertical="center" wrapText="1"/>
    </xf>
    <xf numFmtId="4" fontId="3" fillId="4" borderId="28" xfId="0" applyNumberFormat="1" applyFont="1" applyFill="1" applyBorder="1" applyAlignment="1">
      <alignment horizontal="center" vertical="center" wrapText="1"/>
    </xf>
    <xf numFmtId="4" fontId="3" fillId="4" borderId="29" xfId="0" applyNumberFormat="1" applyFont="1" applyFill="1" applyBorder="1" applyAlignment="1">
      <alignment horizontal="center" vertical="center" wrapText="1"/>
    </xf>
    <xf numFmtId="4" fontId="3" fillId="4" borderId="30" xfId="0" applyNumberFormat="1" applyFont="1" applyFill="1" applyBorder="1" applyAlignment="1">
      <alignment horizontal="center" vertical="center" wrapText="1"/>
    </xf>
    <xf numFmtId="4" fontId="3" fillId="4" borderId="31" xfId="0" applyNumberFormat="1" applyFont="1" applyFill="1" applyBorder="1" applyAlignment="1">
      <alignment horizontal="center" vertical="center" wrapText="1"/>
    </xf>
    <xf numFmtId="4" fontId="3" fillId="4" borderId="32" xfId="0" applyNumberFormat="1" applyFont="1" applyFill="1" applyBorder="1" applyAlignment="1">
      <alignment horizontal="center" vertical="center" wrapText="1"/>
    </xf>
    <xf numFmtId="0" fontId="9" fillId="3" borderId="8" xfId="0" applyFont="1" applyFill="1" applyBorder="1" applyAlignment="1">
      <alignment horizontal="left" vertical="center" wrapText="1"/>
    </xf>
    <xf numFmtId="0" fontId="5" fillId="3" borderId="3" xfId="0" applyFont="1" applyFill="1" applyBorder="1"/>
    <xf numFmtId="0" fontId="11" fillId="2" borderId="16" xfId="0" applyFont="1" applyFill="1" applyBorder="1" applyAlignment="1">
      <alignment horizontal="left" vertical="center" wrapText="1"/>
    </xf>
    <xf numFmtId="0" fontId="5" fillId="3" borderId="17" xfId="0" applyFont="1" applyFill="1" applyBorder="1"/>
    <xf numFmtId="0" fontId="5" fillId="3" borderId="18" xfId="0" applyFont="1" applyFill="1" applyBorder="1"/>
    <xf numFmtId="0" fontId="2" fillId="3" borderId="0" xfId="0" applyFont="1" applyFill="1" applyAlignment="1">
      <alignment horizontal="center" vertical="center" wrapText="1"/>
    </xf>
    <xf numFmtId="0" fontId="0" fillId="3" borderId="0" xfId="0" applyFill="1"/>
    <xf numFmtId="0" fontId="3" fillId="3" borderId="2" xfId="0" applyFont="1" applyFill="1" applyBorder="1" applyAlignment="1">
      <alignment horizontal="center" vertical="center" wrapText="1"/>
    </xf>
    <xf numFmtId="0" fontId="5" fillId="3" borderId="5" xfId="0" applyFont="1" applyFill="1" applyBorder="1"/>
    <xf numFmtId="0" fontId="14" fillId="3" borderId="3" xfId="0" applyFont="1" applyFill="1" applyBorder="1" applyAlignment="1">
      <alignment horizontal="center" vertical="center" wrapText="1"/>
    </xf>
    <xf numFmtId="0" fontId="5" fillId="3" borderId="4" xfId="0" applyFont="1" applyFill="1" applyBorder="1"/>
    <xf numFmtId="0" fontId="3" fillId="2" borderId="2"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000"/>
  <sheetViews>
    <sheetView tabSelected="1" view="pageBreakPreview" topLeftCell="A25" zoomScale="70" zoomScaleNormal="90" zoomScaleSheetLayoutView="70" workbookViewId="0">
      <selection activeCell="D3" sqref="D3:E3"/>
    </sheetView>
  </sheetViews>
  <sheetFormatPr defaultColWidth="14.453125" defaultRowHeight="15" customHeight="1" x14ac:dyDescent="0.35"/>
  <cols>
    <col min="1" max="1" width="2.7265625" style="10" customWidth="1"/>
    <col min="2" max="2" width="5.26953125" style="10" customWidth="1"/>
    <col min="3" max="3" width="79.26953125" style="10" customWidth="1"/>
    <col min="4" max="4" width="32.90625" style="10" customWidth="1"/>
    <col min="5" max="5" width="35" style="10" customWidth="1"/>
    <col min="6" max="6" width="38.7265625" style="10" customWidth="1"/>
    <col min="7" max="16384" width="14.453125" style="10"/>
  </cols>
  <sheetData>
    <row r="1" spans="1:21" ht="99" customHeight="1" x14ac:dyDescent="0.35">
      <c r="A1" s="8"/>
      <c r="B1" s="8"/>
      <c r="C1" s="9"/>
      <c r="D1" s="9"/>
      <c r="E1" s="9"/>
      <c r="F1" s="1" t="s">
        <v>35</v>
      </c>
    </row>
    <row r="2" spans="1:21" ht="128" customHeight="1" x14ac:dyDescent="0.35">
      <c r="A2" s="11"/>
      <c r="B2" s="55" t="s">
        <v>0</v>
      </c>
      <c r="C2" s="56"/>
      <c r="D2" s="56"/>
      <c r="E2" s="56"/>
      <c r="F2" s="56"/>
    </row>
    <row r="3" spans="1:21" ht="189" customHeight="1" x14ac:dyDescent="0.35">
      <c r="A3" s="12"/>
      <c r="B3" s="57" t="s">
        <v>1</v>
      </c>
      <c r="C3" s="57" t="s">
        <v>2</v>
      </c>
      <c r="D3" s="59" t="s">
        <v>34</v>
      </c>
      <c r="E3" s="60"/>
      <c r="F3" s="61" t="s">
        <v>3</v>
      </c>
    </row>
    <row r="4" spans="1:21" ht="42" customHeight="1" x14ac:dyDescent="0.35">
      <c r="A4" s="12"/>
      <c r="B4" s="58"/>
      <c r="C4" s="58"/>
      <c r="D4" s="34" t="s">
        <v>33</v>
      </c>
      <c r="E4" s="2" t="s">
        <v>4</v>
      </c>
      <c r="F4" s="58"/>
    </row>
    <row r="5" spans="1:21" ht="12.75" customHeight="1" x14ac:dyDescent="0.35">
      <c r="A5" s="13"/>
      <c r="B5" s="14">
        <v>1</v>
      </c>
      <c r="C5" s="14">
        <v>2</v>
      </c>
      <c r="D5" s="15">
        <v>3</v>
      </c>
      <c r="E5" s="16">
        <v>4</v>
      </c>
      <c r="F5" s="17">
        <v>5</v>
      </c>
      <c r="G5" s="18"/>
      <c r="H5" s="18"/>
      <c r="I5" s="18"/>
      <c r="J5" s="18"/>
      <c r="K5" s="18"/>
      <c r="L5" s="18"/>
      <c r="M5" s="18"/>
      <c r="N5" s="18"/>
      <c r="O5" s="18"/>
      <c r="P5" s="18"/>
      <c r="Q5" s="18"/>
      <c r="R5" s="18"/>
      <c r="S5" s="18"/>
    </row>
    <row r="6" spans="1:21" ht="39" customHeight="1" x14ac:dyDescent="0.35">
      <c r="A6" s="19"/>
      <c r="B6" s="20">
        <v>1</v>
      </c>
      <c r="C6" s="21" t="s">
        <v>5</v>
      </c>
      <c r="D6" s="35">
        <v>0</v>
      </c>
      <c r="E6" s="38">
        <f>D6*2325</f>
        <v>0</v>
      </c>
      <c r="F6" s="45">
        <f>E6</f>
        <v>0</v>
      </c>
      <c r="G6" s="22"/>
      <c r="H6" s="22"/>
      <c r="I6" s="22"/>
      <c r="J6" s="22"/>
      <c r="K6" s="22"/>
      <c r="L6" s="22"/>
      <c r="M6" s="22"/>
      <c r="N6" s="22"/>
      <c r="O6" s="22"/>
      <c r="P6" s="22"/>
      <c r="Q6" s="22"/>
      <c r="R6" s="22"/>
      <c r="S6" s="22"/>
      <c r="T6" s="22"/>
      <c r="U6" s="22"/>
    </row>
    <row r="7" spans="1:21" ht="34.5" customHeight="1" x14ac:dyDescent="0.35">
      <c r="A7" s="19"/>
      <c r="B7" s="23">
        <v>2</v>
      </c>
      <c r="C7" s="24" t="s">
        <v>6</v>
      </c>
      <c r="D7" s="37">
        <v>0</v>
      </c>
      <c r="E7" s="40">
        <f t="shared" ref="E7:E30" si="0">D7*2325</f>
        <v>0</v>
      </c>
      <c r="F7" s="46">
        <f t="shared" ref="F7:F30" si="1">E7</f>
        <v>0</v>
      </c>
      <c r="G7" s="22"/>
      <c r="H7" s="22"/>
      <c r="I7" s="22"/>
      <c r="J7" s="22"/>
      <c r="K7" s="22"/>
      <c r="L7" s="22"/>
      <c r="M7" s="22"/>
      <c r="N7" s="22"/>
      <c r="O7" s="22"/>
      <c r="P7" s="22"/>
      <c r="Q7" s="22"/>
      <c r="R7" s="22"/>
      <c r="S7" s="22"/>
      <c r="T7" s="22"/>
      <c r="U7" s="22"/>
    </row>
    <row r="8" spans="1:21" ht="33.5" customHeight="1" x14ac:dyDescent="0.35">
      <c r="A8" s="8"/>
      <c r="B8" s="25">
        <v>3</v>
      </c>
      <c r="C8" s="26" t="s">
        <v>7</v>
      </c>
      <c r="D8" s="42">
        <v>0</v>
      </c>
      <c r="E8" s="41">
        <f t="shared" si="0"/>
        <v>0</v>
      </c>
      <c r="F8" s="46">
        <f t="shared" si="1"/>
        <v>0</v>
      </c>
    </row>
    <row r="9" spans="1:21" ht="34.5" customHeight="1" x14ac:dyDescent="0.35">
      <c r="A9" s="19"/>
      <c r="B9" s="23">
        <v>4</v>
      </c>
      <c r="C9" s="24" t="s">
        <v>8</v>
      </c>
      <c r="D9" s="37">
        <v>0</v>
      </c>
      <c r="E9" s="43">
        <f t="shared" si="0"/>
        <v>0</v>
      </c>
      <c r="F9" s="46">
        <f t="shared" si="1"/>
        <v>0</v>
      </c>
      <c r="G9" s="22"/>
      <c r="H9" s="22"/>
      <c r="I9" s="22"/>
      <c r="J9" s="22"/>
      <c r="K9" s="22"/>
      <c r="L9" s="22"/>
      <c r="M9" s="22"/>
      <c r="N9" s="22"/>
      <c r="O9" s="22"/>
      <c r="P9" s="22"/>
      <c r="Q9" s="22"/>
      <c r="R9" s="22"/>
      <c r="S9" s="22"/>
      <c r="T9" s="22"/>
      <c r="U9" s="22"/>
    </row>
    <row r="10" spans="1:21" ht="34.5" customHeight="1" x14ac:dyDescent="0.35">
      <c r="A10" s="19"/>
      <c r="B10" s="23">
        <v>5</v>
      </c>
      <c r="C10" s="24" t="s">
        <v>9</v>
      </c>
      <c r="D10" s="37">
        <v>0</v>
      </c>
      <c r="E10" s="40">
        <f t="shared" si="0"/>
        <v>0</v>
      </c>
      <c r="F10" s="47">
        <f t="shared" si="1"/>
        <v>0</v>
      </c>
      <c r="G10" s="22"/>
      <c r="H10" s="22"/>
      <c r="I10" s="22"/>
      <c r="J10" s="22"/>
      <c r="K10" s="22"/>
      <c r="L10" s="22"/>
      <c r="M10" s="22"/>
      <c r="N10" s="22"/>
      <c r="O10" s="22"/>
      <c r="P10" s="22"/>
      <c r="Q10" s="22"/>
      <c r="R10" s="22"/>
      <c r="S10" s="22"/>
      <c r="T10" s="22"/>
      <c r="U10" s="22"/>
    </row>
    <row r="11" spans="1:21" ht="33.5" customHeight="1" x14ac:dyDescent="0.35">
      <c r="A11" s="19"/>
      <c r="B11" s="23">
        <v>6</v>
      </c>
      <c r="C11" s="24" t="s">
        <v>10</v>
      </c>
      <c r="D11" s="42">
        <v>0</v>
      </c>
      <c r="E11" s="40">
        <f t="shared" si="0"/>
        <v>0</v>
      </c>
      <c r="F11" s="48">
        <f t="shared" si="1"/>
        <v>0</v>
      </c>
      <c r="G11" s="22"/>
      <c r="H11" s="22"/>
      <c r="I11" s="22"/>
      <c r="J11" s="22"/>
      <c r="K11" s="22"/>
      <c r="L11" s="22"/>
      <c r="M11" s="22"/>
      <c r="N11" s="22"/>
      <c r="O11" s="22"/>
      <c r="P11" s="22"/>
      <c r="Q11" s="22"/>
      <c r="R11" s="22"/>
      <c r="S11" s="22"/>
      <c r="T11" s="22"/>
      <c r="U11" s="22"/>
    </row>
    <row r="12" spans="1:21" ht="35.5" customHeight="1" x14ac:dyDescent="0.35">
      <c r="A12" s="19"/>
      <c r="B12" s="23">
        <v>7</v>
      </c>
      <c r="C12" s="24" t="s">
        <v>11</v>
      </c>
      <c r="D12" s="37">
        <v>0</v>
      </c>
      <c r="E12" s="41">
        <f t="shared" si="0"/>
        <v>0</v>
      </c>
      <c r="F12" s="48">
        <f t="shared" si="1"/>
        <v>0</v>
      </c>
      <c r="G12" s="22"/>
      <c r="H12" s="22"/>
      <c r="I12" s="22"/>
      <c r="J12" s="22"/>
      <c r="K12" s="22"/>
      <c r="L12" s="22"/>
      <c r="M12" s="22"/>
      <c r="N12" s="22"/>
      <c r="O12" s="22"/>
      <c r="P12" s="22"/>
      <c r="Q12" s="22"/>
      <c r="R12" s="22"/>
      <c r="S12" s="22"/>
      <c r="T12" s="22"/>
      <c r="U12" s="22"/>
    </row>
    <row r="13" spans="1:21" ht="52.5" x14ac:dyDescent="0.35">
      <c r="A13" s="8"/>
      <c r="B13" s="25">
        <v>8</v>
      </c>
      <c r="C13" s="26" t="s">
        <v>12</v>
      </c>
      <c r="D13" s="37">
        <v>0</v>
      </c>
      <c r="E13" s="41">
        <f t="shared" si="0"/>
        <v>0</v>
      </c>
      <c r="F13" s="48">
        <f t="shared" si="1"/>
        <v>0</v>
      </c>
    </row>
    <row r="14" spans="1:21" ht="37.5" customHeight="1" x14ac:dyDescent="0.35">
      <c r="A14" s="19"/>
      <c r="B14" s="23">
        <v>9</v>
      </c>
      <c r="C14" s="24" t="s">
        <v>13</v>
      </c>
      <c r="D14" s="37">
        <v>0</v>
      </c>
      <c r="E14" s="41">
        <f t="shared" si="0"/>
        <v>0</v>
      </c>
      <c r="F14" s="46">
        <f t="shared" si="1"/>
        <v>0</v>
      </c>
      <c r="G14" s="22"/>
      <c r="H14" s="22"/>
      <c r="I14" s="22"/>
      <c r="J14" s="22"/>
      <c r="K14" s="22"/>
      <c r="L14" s="22"/>
      <c r="M14" s="22"/>
      <c r="N14" s="22"/>
      <c r="O14" s="22"/>
      <c r="P14" s="22"/>
      <c r="Q14" s="22"/>
      <c r="R14" s="22"/>
      <c r="S14" s="22"/>
      <c r="T14" s="22"/>
      <c r="U14" s="22"/>
    </row>
    <row r="15" spans="1:21" ht="35" customHeight="1" x14ac:dyDescent="0.35">
      <c r="A15" s="8"/>
      <c r="B15" s="25">
        <v>10</v>
      </c>
      <c r="C15" s="26" t="s">
        <v>14</v>
      </c>
      <c r="D15" s="37">
        <v>0</v>
      </c>
      <c r="E15" s="43">
        <f t="shared" si="0"/>
        <v>0</v>
      </c>
      <c r="F15" s="47">
        <f t="shared" si="1"/>
        <v>0</v>
      </c>
    </row>
    <row r="16" spans="1:21" ht="39" customHeight="1" x14ac:dyDescent="0.35">
      <c r="A16" s="27"/>
      <c r="B16" s="28">
        <v>11</v>
      </c>
      <c r="C16" s="29" t="s">
        <v>15</v>
      </c>
      <c r="D16" s="42">
        <v>0</v>
      </c>
      <c r="E16" s="40">
        <f t="shared" si="0"/>
        <v>0</v>
      </c>
      <c r="F16" s="48">
        <f t="shared" si="1"/>
        <v>0</v>
      </c>
      <c r="G16" s="30"/>
      <c r="H16" s="30"/>
      <c r="I16" s="30"/>
      <c r="J16" s="30"/>
      <c r="K16" s="30"/>
      <c r="L16" s="30"/>
      <c r="M16" s="30"/>
      <c r="N16" s="30"/>
      <c r="O16" s="30"/>
      <c r="P16" s="30"/>
      <c r="Q16" s="30"/>
      <c r="R16" s="30"/>
      <c r="S16" s="30"/>
      <c r="T16" s="30"/>
      <c r="U16" s="30"/>
    </row>
    <row r="17" spans="1:21" ht="40" customHeight="1" x14ac:dyDescent="0.35">
      <c r="A17" s="19"/>
      <c r="B17" s="23">
        <v>12</v>
      </c>
      <c r="C17" s="24" t="s">
        <v>16</v>
      </c>
      <c r="D17" s="37">
        <v>0</v>
      </c>
      <c r="E17" s="40">
        <f t="shared" si="0"/>
        <v>0</v>
      </c>
      <c r="F17" s="48">
        <f t="shared" si="1"/>
        <v>0</v>
      </c>
      <c r="G17" s="22"/>
      <c r="H17" s="22"/>
      <c r="I17" s="22"/>
      <c r="J17" s="22"/>
      <c r="K17" s="22"/>
      <c r="L17" s="22"/>
      <c r="M17" s="22"/>
      <c r="N17" s="22"/>
      <c r="O17" s="22"/>
      <c r="P17" s="22"/>
      <c r="Q17" s="22"/>
      <c r="R17" s="22"/>
      <c r="S17" s="22"/>
      <c r="T17" s="22"/>
      <c r="U17" s="22"/>
    </row>
    <row r="18" spans="1:21" ht="35.5" customHeight="1" x14ac:dyDescent="0.35">
      <c r="A18" s="19"/>
      <c r="B18" s="23">
        <v>13</v>
      </c>
      <c r="C18" s="24" t="s">
        <v>17</v>
      </c>
      <c r="D18" s="37">
        <v>0</v>
      </c>
      <c r="E18" s="40">
        <f t="shared" si="0"/>
        <v>0</v>
      </c>
      <c r="F18" s="46">
        <f t="shared" si="1"/>
        <v>0</v>
      </c>
      <c r="G18" s="22"/>
      <c r="H18" s="22"/>
      <c r="I18" s="22"/>
      <c r="J18" s="22"/>
      <c r="K18" s="22"/>
      <c r="L18" s="22"/>
      <c r="M18" s="22"/>
      <c r="N18" s="22"/>
      <c r="O18" s="22"/>
      <c r="P18" s="22"/>
      <c r="Q18" s="22"/>
      <c r="R18" s="22"/>
      <c r="S18" s="22"/>
      <c r="T18" s="22"/>
      <c r="U18" s="22"/>
    </row>
    <row r="19" spans="1:21" ht="37.5" customHeight="1" x14ac:dyDescent="0.35">
      <c r="A19" s="19"/>
      <c r="B19" s="23">
        <v>14</v>
      </c>
      <c r="C19" s="24" t="s">
        <v>18</v>
      </c>
      <c r="D19" s="42">
        <v>0</v>
      </c>
      <c r="E19" s="41">
        <f t="shared" si="0"/>
        <v>0</v>
      </c>
      <c r="F19" s="47">
        <f t="shared" si="1"/>
        <v>0</v>
      </c>
      <c r="G19" s="22"/>
      <c r="H19" s="22"/>
      <c r="I19" s="22"/>
      <c r="J19" s="22"/>
      <c r="K19" s="22"/>
      <c r="L19" s="22"/>
      <c r="M19" s="22"/>
      <c r="N19" s="22"/>
      <c r="O19" s="22"/>
      <c r="P19" s="22"/>
      <c r="Q19" s="22"/>
      <c r="R19" s="22"/>
      <c r="S19" s="22"/>
      <c r="T19" s="22"/>
      <c r="U19" s="22"/>
    </row>
    <row r="20" spans="1:21" ht="34.5" customHeight="1" x14ac:dyDescent="0.35">
      <c r="A20" s="19"/>
      <c r="B20" s="23">
        <v>15</v>
      </c>
      <c r="C20" s="24" t="s">
        <v>19</v>
      </c>
      <c r="D20" s="44">
        <v>0</v>
      </c>
      <c r="E20" s="41">
        <f t="shared" si="0"/>
        <v>0</v>
      </c>
      <c r="F20" s="48">
        <f t="shared" si="1"/>
        <v>0</v>
      </c>
      <c r="G20" s="22"/>
      <c r="H20" s="22"/>
      <c r="I20" s="22"/>
      <c r="J20" s="22"/>
      <c r="K20" s="22"/>
      <c r="L20" s="22"/>
      <c r="M20" s="22"/>
      <c r="N20" s="22"/>
      <c r="O20" s="22"/>
      <c r="P20" s="22"/>
      <c r="Q20" s="22"/>
      <c r="R20" s="22"/>
      <c r="S20" s="22"/>
      <c r="T20" s="22"/>
      <c r="U20" s="22"/>
    </row>
    <row r="21" spans="1:21" ht="34" customHeight="1" x14ac:dyDescent="0.35">
      <c r="A21" s="19"/>
      <c r="B21" s="23">
        <v>16</v>
      </c>
      <c r="C21" s="24" t="s">
        <v>20</v>
      </c>
      <c r="D21" s="44">
        <v>0</v>
      </c>
      <c r="E21" s="43">
        <f t="shared" si="0"/>
        <v>0</v>
      </c>
      <c r="F21" s="48">
        <f t="shared" si="1"/>
        <v>0</v>
      </c>
      <c r="G21" s="22"/>
      <c r="H21" s="22"/>
      <c r="I21" s="22"/>
      <c r="J21" s="22"/>
      <c r="K21" s="22"/>
      <c r="L21" s="22"/>
      <c r="M21" s="22"/>
      <c r="N21" s="22"/>
      <c r="O21" s="22"/>
      <c r="P21" s="22"/>
      <c r="Q21" s="22"/>
      <c r="R21" s="22"/>
      <c r="S21" s="22"/>
      <c r="T21" s="22"/>
      <c r="U21" s="22"/>
    </row>
    <row r="22" spans="1:21" ht="35" customHeight="1" x14ac:dyDescent="0.35">
      <c r="A22" s="19"/>
      <c r="B22" s="23">
        <v>17</v>
      </c>
      <c r="C22" s="24" t="s">
        <v>21</v>
      </c>
      <c r="D22" s="37">
        <v>0</v>
      </c>
      <c r="E22" s="41">
        <f t="shared" si="0"/>
        <v>0</v>
      </c>
      <c r="F22" s="48">
        <f t="shared" si="1"/>
        <v>0</v>
      </c>
      <c r="G22" s="22"/>
      <c r="H22" s="22"/>
      <c r="I22" s="22"/>
      <c r="J22" s="22"/>
      <c r="K22" s="22"/>
      <c r="L22" s="22"/>
      <c r="M22" s="22"/>
      <c r="N22" s="22"/>
      <c r="O22" s="22"/>
      <c r="P22" s="22"/>
      <c r="Q22" s="22"/>
      <c r="R22" s="22"/>
      <c r="S22" s="22"/>
      <c r="T22" s="22"/>
      <c r="U22" s="22"/>
    </row>
    <row r="23" spans="1:21" ht="34" customHeight="1" x14ac:dyDescent="0.35">
      <c r="A23" s="19"/>
      <c r="B23" s="23">
        <v>18</v>
      </c>
      <c r="C23" s="24" t="s">
        <v>22</v>
      </c>
      <c r="D23" s="37">
        <v>0</v>
      </c>
      <c r="E23" s="41">
        <f t="shared" si="0"/>
        <v>0</v>
      </c>
      <c r="F23" s="48">
        <f t="shared" si="1"/>
        <v>0</v>
      </c>
      <c r="G23" s="22"/>
      <c r="H23" s="22"/>
      <c r="I23" s="22"/>
      <c r="J23" s="22"/>
      <c r="K23" s="22"/>
      <c r="L23" s="22"/>
      <c r="M23" s="22"/>
      <c r="N23" s="22"/>
      <c r="O23" s="22"/>
      <c r="P23" s="22"/>
      <c r="Q23" s="22"/>
      <c r="R23" s="22"/>
      <c r="S23" s="22"/>
      <c r="T23" s="22"/>
      <c r="U23" s="22"/>
    </row>
    <row r="24" spans="1:21" ht="37" customHeight="1" x14ac:dyDescent="0.35">
      <c r="A24" s="19"/>
      <c r="B24" s="23">
        <v>19</v>
      </c>
      <c r="C24" s="24" t="s">
        <v>23</v>
      </c>
      <c r="D24" s="42">
        <v>0</v>
      </c>
      <c r="E24" s="43">
        <f t="shared" si="0"/>
        <v>0</v>
      </c>
      <c r="F24" s="48">
        <f t="shared" si="1"/>
        <v>0</v>
      </c>
      <c r="G24" s="22"/>
      <c r="H24" s="22"/>
      <c r="I24" s="22"/>
      <c r="J24" s="22"/>
      <c r="K24" s="22"/>
      <c r="L24" s="22"/>
      <c r="M24" s="22"/>
      <c r="N24" s="22"/>
      <c r="O24" s="22"/>
      <c r="P24" s="22"/>
      <c r="Q24" s="22"/>
      <c r="R24" s="22"/>
      <c r="S24" s="22"/>
      <c r="T24" s="22"/>
      <c r="U24" s="22"/>
    </row>
    <row r="25" spans="1:21" ht="37" customHeight="1" x14ac:dyDescent="0.35">
      <c r="A25" s="19"/>
      <c r="B25" s="23">
        <v>20</v>
      </c>
      <c r="C25" s="24" t="s">
        <v>24</v>
      </c>
      <c r="D25" s="44">
        <v>0</v>
      </c>
      <c r="E25" s="40">
        <f t="shared" si="0"/>
        <v>0</v>
      </c>
      <c r="F25" s="48">
        <f t="shared" si="1"/>
        <v>0</v>
      </c>
      <c r="G25" s="22"/>
      <c r="H25" s="22"/>
      <c r="I25" s="22"/>
      <c r="J25" s="22"/>
      <c r="K25" s="22"/>
      <c r="L25" s="22"/>
      <c r="M25" s="22"/>
      <c r="N25" s="22"/>
      <c r="O25" s="22"/>
      <c r="P25" s="22"/>
      <c r="Q25" s="22"/>
      <c r="R25" s="22"/>
      <c r="S25" s="22"/>
      <c r="T25" s="22"/>
      <c r="U25" s="22"/>
    </row>
    <row r="26" spans="1:21" ht="43" customHeight="1" x14ac:dyDescent="0.35">
      <c r="A26" s="19"/>
      <c r="B26" s="23">
        <v>21</v>
      </c>
      <c r="C26" s="24" t="s">
        <v>25</v>
      </c>
      <c r="D26" s="44">
        <v>0</v>
      </c>
      <c r="E26" s="41">
        <f t="shared" si="0"/>
        <v>0</v>
      </c>
      <c r="F26" s="48">
        <f t="shared" si="1"/>
        <v>0</v>
      </c>
      <c r="G26" s="22"/>
      <c r="H26" s="22"/>
      <c r="I26" s="22"/>
      <c r="J26" s="22"/>
      <c r="K26" s="22"/>
      <c r="L26" s="22"/>
      <c r="M26" s="22"/>
      <c r="N26" s="22"/>
      <c r="O26" s="22"/>
      <c r="P26" s="22"/>
      <c r="Q26" s="22"/>
      <c r="R26" s="22"/>
      <c r="S26" s="22"/>
      <c r="T26" s="22"/>
      <c r="U26" s="22"/>
    </row>
    <row r="27" spans="1:21" ht="40" customHeight="1" x14ac:dyDescent="0.35">
      <c r="A27" s="19"/>
      <c r="B27" s="23">
        <v>22</v>
      </c>
      <c r="C27" s="24" t="s">
        <v>26</v>
      </c>
      <c r="D27" s="44">
        <v>0</v>
      </c>
      <c r="E27" s="43">
        <f t="shared" si="0"/>
        <v>0</v>
      </c>
      <c r="F27" s="46">
        <f t="shared" si="1"/>
        <v>0</v>
      </c>
      <c r="G27" s="22"/>
      <c r="H27" s="22"/>
      <c r="I27" s="22"/>
      <c r="J27" s="22"/>
      <c r="K27" s="22"/>
      <c r="L27" s="22"/>
      <c r="M27" s="22"/>
      <c r="N27" s="22"/>
      <c r="O27" s="22"/>
      <c r="P27" s="22"/>
      <c r="Q27" s="22"/>
      <c r="R27" s="22"/>
      <c r="S27" s="22"/>
      <c r="T27" s="22"/>
      <c r="U27" s="22"/>
    </row>
    <row r="28" spans="1:21" ht="43" customHeight="1" x14ac:dyDescent="0.35">
      <c r="A28" s="19"/>
      <c r="B28" s="23">
        <v>23</v>
      </c>
      <c r="C28" s="24" t="s">
        <v>27</v>
      </c>
      <c r="D28" s="44">
        <v>0</v>
      </c>
      <c r="E28" s="41">
        <f t="shared" si="0"/>
        <v>0</v>
      </c>
      <c r="F28" s="47">
        <f t="shared" si="1"/>
        <v>0</v>
      </c>
      <c r="G28" s="22"/>
      <c r="H28" s="22"/>
      <c r="I28" s="22"/>
      <c r="J28" s="22"/>
      <c r="K28" s="22"/>
      <c r="L28" s="22"/>
      <c r="M28" s="22"/>
      <c r="N28" s="22"/>
      <c r="O28" s="22"/>
      <c r="P28" s="22"/>
      <c r="Q28" s="22"/>
      <c r="R28" s="22"/>
      <c r="S28" s="22"/>
      <c r="T28" s="22"/>
      <c r="U28" s="22"/>
    </row>
    <row r="29" spans="1:21" ht="36.5" customHeight="1" x14ac:dyDescent="0.35">
      <c r="A29" s="19"/>
      <c r="B29" s="23">
        <v>24</v>
      </c>
      <c r="C29" s="24" t="s">
        <v>28</v>
      </c>
      <c r="D29" s="44">
        <v>0</v>
      </c>
      <c r="E29" s="43">
        <f t="shared" si="0"/>
        <v>0</v>
      </c>
      <c r="F29" s="48">
        <f t="shared" si="1"/>
        <v>0</v>
      </c>
      <c r="G29" s="22"/>
      <c r="H29" s="22"/>
      <c r="I29" s="22"/>
      <c r="J29" s="22"/>
      <c r="K29" s="22"/>
      <c r="L29" s="22"/>
      <c r="M29" s="22"/>
      <c r="N29" s="22"/>
      <c r="O29" s="22"/>
      <c r="P29" s="22"/>
      <c r="Q29" s="22"/>
      <c r="R29" s="22"/>
      <c r="S29" s="22"/>
      <c r="T29" s="22"/>
      <c r="U29" s="22"/>
    </row>
    <row r="30" spans="1:21" ht="37" customHeight="1" thickBot="1" x14ac:dyDescent="0.4">
      <c r="A30" s="19"/>
      <c r="B30" s="23">
        <v>25</v>
      </c>
      <c r="C30" s="24" t="s">
        <v>29</v>
      </c>
      <c r="D30" s="36">
        <v>432</v>
      </c>
      <c r="E30" s="39">
        <f t="shared" si="0"/>
        <v>1004400</v>
      </c>
      <c r="F30" s="49">
        <f t="shared" si="1"/>
        <v>1004400</v>
      </c>
      <c r="G30" s="22"/>
      <c r="H30" s="22"/>
      <c r="I30" s="22"/>
      <c r="J30" s="22"/>
      <c r="K30" s="22"/>
      <c r="L30" s="22"/>
      <c r="M30" s="22"/>
      <c r="N30" s="22"/>
      <c r="O30" s="22"/>
      <c r="P30" s="22"/>
      <c r="Q30" s="22"/>
      <c r="R30" s="22"/>
      <c r="S30" s="22"/>
      <c r="T30" s="22"/>
      <c r="U30" s="22"/>
    </row>
    <row r="31" spans="1:21" ht="27.75" customHeight="1" thickBot="1" x14ac:dyDescent="0.4">
      <c r="A31" s="31"/>
      <c r="B31" s="50" t="s">
        <v>30</v>
      </c>
      <c r="C31" s="51"/>
      <c r="D31" s="3">
        <f t="shared" ref="D31:F31" si="2">SUM(D6:D30)</f>
        <v>432</v>
      </c>
      <c r="E31" s="4">
        <f t="shared" si="2"/>
        <v>1004400</v>
      </c>
      <c r="F31" s="4">
        <f t="shared" si="2"/>
        <v>1004400</v>
      </c>
    </row>
    <row r="32" spans="1:21" ht="17.25" customHeight="1" x14ac:dyDescent="0.35">
      <c r="A32" s="32"/>
      <c r="B32" s="32"/>
      <c r="C32" s="33"/>
      <c r="D32" s="33"/>
      <c r="E32" s="33"/>
      <c r="F32" s="5"/>
    </row>
    <row r="33" spans="1:19" ht="17.25" customHeight="1" x14ac:dyDescent="0.35">
      <c r="A33" s="32"/>
      <c r="B33" s="32"/>
      <c r="C33" s="33"/>
      <c r="D33" s="33"/>
      <c r="E33" s="33"/>
      <c r="F33" s="5"/>
    </row>
    <row r="34" spans="1:19" ht="55.5" customHeight="1" x14ac:dyDescent="0.35">
      <c r="A34" s="6"/>
      <c r="B34" s="52" t="s">
        <v>31</v>
      </c>
      <c r="C34" s="53"/>
      <c r="D34" s="53"/>
      <c r="E34" s="54"/>
      <c r="F34" s="7" t="s">
        <v>32</v>
      </c>
      <c r="G34" s="18"/>
      <c r="H34" s="18"/>
      <c r="I34" s="18"/>
      <c r="J34" s="18"/>
      <c r="K34" s="18"/>
      <c r="L34" s="18"/>
      <c r="M34" s="18"/>
      <c r="N34" s="18"/>
      <c r="O34" s="18"/>
      <c r="P34" s="18"/>
      <c r="Q34" s="18"/>
      <c r="R34" s="18"/>
      <c r="S34" s="18"/>
    </row>
    <row r="35" spans="1:19" ht="15.75" customHeight="1" x14ac:dyDescent="0.35"/>
    <row r="36" spans="1:19" ht="15.75" customHeight="1" x14ac:dyDescent="0.35"/>
    <row r="37" spans="1:19" ht="15.75" customHeight="1" x14ac:dyDescent="0.35"/>
    <row r="38" spans="1:19" ht="15.75" customHeight="1" x14ac:dyDescent="0.35"/>
    <row r="39" spans="1:19" ht="15.75" customHeight="1" x14ac:dyDescent="0.35"/>
    <row r="40" spans="1:19" ht="15.75" customHeight="1" x14ac:dyDescent="0.35"/>
    <row r="41" spans="1:19" ht="15.75" customHeight="1" x14ac:dyDescent="0.35"/>
    <row r="42" spans="1:19" ht="15.75" customHeight="1" x14ac:dyDescent="0.35"/>
    <row r="43" spans="1:19" ht="15.75" customHeight="1" x14ac:dyDescent="0.35"/>
    <row r="44" spans="1:19" ht="15.75" customHeight="1" x14ac:dyDescent="0.35"/>
    <row r="45" spans="1:19" ht="15.75" customHeight="1" x14ac:dyDescent="0.35"/>
    <row r="46" spans="1:19" ht="15.75" customHeight="1" x14ac:dyDescent="0.35"/>
    <row r="47" spans="1:19" ht="15.75" customHeight="1" x14ac:dyDescent="0.35"/>
    <row r="48" spans="1:19"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7">
    <mergeCell ref="B31:C31"/>
    <mergeCell ref="B34:E34"/>
    <mergeCell ref="B2:F2"/>
    <mergeCell ref="B3:B4"/>
    <mergeCell ref="C3:C4"/>
    <mergeCell ref="D3:E3"/>
    <mergeCell ref="F3:F4"/>
  </mergeCells>
  <pageMargins left="0.7" right="0.7" top="0.75" bottom="0.75" header="0" footer="0"/>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Daria Holovach</cp:lastModifiedBy>
  <cp:lastPrinted>2024-03-20T15:46:56Z</cp:lastPrinted>
  <dcterms:modified xsi:type="dcterms:W3CDTF">2024-03-20T15:48:49Z</dcterms:modified>
</cp:coreProperties>
</file>